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drow\Desktop\"/>
    </mc:Choice>
  </mc:AlternateContent>
  <bookViews>
    <workbookView xWindow="0" yWindow="0" windowWidth="14220" windowHeight="8085" xr2:uid="{BBA7A525-F30B-4538-B86B-6915863FF549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5" i="1"/>
  <c r="G19" i="1" l="1"/>
</calcChain>
</file>

<file path=xl/sharedStrings.xml><?xml version="1.0" encoding="utf-8"?>
<sst xmlns="http://schemas.openxmlformats.org/spreadsheetml/2006/main" count="59" uniqueCount="57">
  <si>
    <t>Case</t>
  </si>
  <si>
    <t>12x12x6</t>
  </si>
  <si>
    <t>PSU</t>
  </si>
  <si>
    <t>Terminal bus ground or +24?</t>
  </si>
  <si>
    <t>Din rail</t>
  </si>
  <si>
    <t>Fuse</t>
  </si>
  <si>
    <t>Cable length</t>
  </si>
  <si>
    <t>New sensors at 24v</t>
  </si>
  <si>
    <t>Power Cable Gland</t>
  </si>
  <si>
    <t>wire duct</t>
  </si>
  <si>
    <t>Male Connectors</t>
  </si>
  <si>
    <t>Female Connectors</t>
  </si>
  <si>
    <t>Female Bulkhead Connector</t>
  </si>
  <si>
    <t>NOTE</t>
  </si>
  <si>
    <t>Part Number  @ automation Direct</t>
  </si>
  <si>
    <t>Link</t>
  </si>
  <si>
    <t>Backplate</t>
  </si>
  <si>
    <t>Price</t>
  </si>
  <si>
    <t>10x10x12ga</t>
  </si>
  <si>
    <t>4x4x1.26</t>
  </si>
  <si>
    <t>PSB24-060-P</t>
  </si>
  <si>
    <t>https://www.automationdirect.com/adc/Shopping/Catalog/Power_Products_(Electrical)/DC_Power_Supplies/24VDC,_DIN_Rail_Mount/PSB24-060-P</t>
  </si>
  <si>
    <t>Qnty</t>
  </si>
  <si>
    <t>PART NAME</t>
  </si>
  <si>
    <t>DN-R35S1-2</t>
  </si>
  <si>
    <t>https://www.automationdirect.com/adc/Shopping/Catalog/Enclosures_-z-_Subpanels_-z-_Thermal_Management_-z-_Lighting/Enclosure_Parts_-a-_Accessories/Internal_Component_Mounting_Accessories/DIN_Rails/DN-R35S1-2</t>
  </si>
  <si>
    <t>35mmx7.5mmx1m (you get two)</t>
  </si>
  <si>
    <t>NA</t>
  </si>
  <si>
    <t>Contains four</t>
  </si>
  <si>
    <t>BMX-13-W</t>
  </si>
  <si>
    <t>5-10 mm cable, package of 5</t>
  </si>
  <si>
    <t>https://www.automationdirect.com/adc/Shopping/Catalog/Wiring_Solutions/Multi-Wire_Connectors,_Heavy-Duty_(ZP-MC_Series)/Spare_Parts_-a-_Accessories/Plugs,_Adapters_-a-_Cable_Glands/BMX-13-W</t>
  </si>
  <si>
    <t>7000-12481-0000000</t>
  </si>
  <si>
    <t>https://www.automationdirect.com/adc/Shopping/Catalog/Wiring_Solutions/Field_Wireable_Connectors_-a-_T-Couplers/7000-12481-0000000</t>
  </si>
  <si>
    <t>https://www.automationdirect.com/adc/Shopping/Catalog/Wiring_Solutions/Field_Wireable_Connectors_-a-_T-Couplers/7000-12601-0000000</t>
  </si>
  <si>
    <t>7000-12601-0000000</t>
  </si>
  <si>
    <t>FALN-BN-0E</t>
  </si>
  <si>
    <t>Belden 8444 20AWG</t>
  </si>
  <si>
    <t>https://www.automationdirect.com/adc/Shopping/Catalog/Sensors_-z-_Encoders/Photoelectric_Sensors/18mm_Round_-_NonMetal/Polarized_Retroreflective_(SS_-z-_FA_-z-_FB_Series)/FALN-BN-0E</t>
  </si>
  <si>
    <t>Laser Sensors same as currnet ones</t>
  </si>
  <si>
    <t>Using what we have (or buy later)</t>
  </si>
  <si>
    <t>PSU should have built in? Check</t>
  </si>
  <si>
    <t>Mounting Feet</t>
  </si>
  <si>
    <t>TOTALS</t>
  </si>
  <si>
    <t>19 sensors with, plus 11 extra</t>
  </si>
  <si>
    <t>http://www.mouser.com/ProductDetail/Belden-Wire-Cable/8444-0601000/?qs=%252b9FLXKebRZjmkuKFQDOgUA%3D%3D</t>
  </si>
  <si>
    <t xml:space="preserve"> mouser!!!! 930 ft -&gt; 1000ft</t>
  </si>
  <si>
    <t>HW-CC141208CHTL</t>
  </si>
  <si>
    <t>https://www.automationdirect.com/adc/Shopping/Catalog/Enclosures_-z-_Subpanels_-z-_Thermal_Management_-z-_Lighting/Enclosures/Window_-a-_Clear_Cover_Enclosures/HW-CC141208CHTL</t>
  </si>
  <si>
    <t>HW-MP1412A</t>
  </si>
  <si>
    <t>https://www.automationdirect.com/adc/Shopping/Catalog/Enclosures_-z-_Subpanels_-z-_Thermal_Management_-z-_Lighting/Enclosure_Subpanels_-a-_Internal_Mounting_Accessories/Hubbell-Wiegmann/Aluminum_Subpanels/HW-MP1412A</t>
  </si>
  <si>
    <t>HW-MGFTKIT</t>
  </si>
  <si>
    <t>https://www.automationdirect.com/adc/Shopping/Catalog/Enclosures_-z-_Subpanels_-z-_Thermal_Management_-z-_Lighting/Enclosure_Parts_-a-_Accessories/Mounting_Feet/HW-MGFTKIT</t>
  </si>
  <si>
    <t>T1-1530K-1</t>
  </si>
  <si>
    <t>https://www.automationdirect.com/adc/Shopping/Catalog/Wiring_Solutions/Wire_Duct_-a-_Accessories/T1_Series_Wire_Duct_with_Cover/Black_(T1_Series)/T1-1530K-1</t>
  </si>
  <si>
    <t>https://www.automationdirect.com/adc/Shopping/Catalog/Cables/Sensors_-z-_Switches/Micro_(M12)_Receptacles/7231-13541-9710100</t>
  </si>
  <si>
    <t>7231-13541-9710100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</si>
</sst>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/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55A97-0961-43EC-AAE3-E38DCAB0AD86}">
  <dimension ref="C1:J34"/>
  <sheetViews>
    <sheetView tabSelected="1" topLeftCell="C1" workbookViewId="0">
      <selection activeCell="H18" sqref="H18"/>
    </sheetView>
  </sheetViews>
  <sheetFormatPr defaultRowHeight="15" x14ac:dyDescent="0.25"/>
  <cols>
    <col min="1" max="2" width="9.140625" style="4"/>
    <col min="3" max="3" width="31.5703125" style="4" bestFit="1" customWidth="1"/>
    <col min="4" max="4" width="32.5703125" style="2" bestFit="1" customWidth="1"/>
    <col min="5" max="5" width="8.28515625" style="1" customWidth="1"/>
    <col min="6" max="6" width="5.42578125" style="1" bestFit="1" customWidth="1"/>
    <col min="7" max="7" width="8" style="1" bestFit="1" customWidth="1"/>
    <col min="8" max="8" width="32.140625" style="3" bestFit="1" customWidth="1"/>
    <col min="9" max="10" width="9.140625" style="1"/>
    <col min="11" max="16384" width="9.140625" style="4"/>
  </cols>
  <sheetData>
    <row r="1" spans="3:10" x14ac:dyDescent="0.25">
      <c r="C1" s="1"/>
    </row>
    <row r="2" spans="3:10" x14ac:dyDescent="0.25">
      <c r="C2" s="1"/>
    </row>
    <row r="3" spans="3:10" x14ac:dyDescent="0.25">
      <c r="C3" s="1"/>
    </row>
    <row r="4" spans="3:10" x14ac:dyDescent="0.25">
      <c r="C4" s="5" t="s">
        <v>23</v>
      </c>
      <c r="D4" s="2" t="s">
        <v>13</v>
      </c>
      <c r="E4" s="6" t="s">
        <v>22</v>
      </c>
      <c r="F4" s="7" t="s">
        <v>17</v>
      </c>
      <c r="G4" s="7" t="s">
        <v>43</v>
      </c>
      <c r="H4" s="8" t="s">
        <v>14</v>
      </c>
      <c r="I4" s="4"/>
      <c r="J4" s="5" t="s">
        <v>15</v>
      </c>
    </row>
    <row r="5" spans="3:10" x14ac:dyDescent="0.25">
      <c r="C5" s="9" t="s">
        <v>0</v>
      </c>
      <c r="D5" s="10" t="s">
        <v>1</v>
      </c>
      <c r="E5" s="9">
        <v>1</v>
      </c>
      <c r="F5" s="11">
        <v>185</v>
      </c>
      <c r="G5" s="11">
        <f>PRODUCT(E5:F5)</f>
        <v>185</v>
      </c>
      <c r="H5" s="12" t="s">
        <v>47</v>
      </c>
      <c r="I5" s="11"/>
      <c r="J5" s="13" t="s">
        <v>48</v>
      </c>
    </row>
    <row r="6" spans="3:10" x14ac:dyDescent="0.25">
      <c r="C6" s="14" t="s">
        <v>16</v>
      </c>
      <c r="D6" s="10" t="s">
        <v>18</v>
      </c>
      <c r="E6" s="9">
        <v>1</v>
      </c>
      <c r="F6" s="11">
        <v>15.5</v>
      </c>
      <c r="G6" s="11">
        <f t="shared" ref="G6:G18" si="0">PRODUCT(E6:F6)</f>
        <v>15.5</v>
      </c>
      <c r="H6" s="8" t="s">
        <v>49</v>
      </c>
      <c r="I6" s="11"/>
      <c r="J6" s="9" t="s">
        <v>50</v>
      </c>
    </row>
    <row r="7" spans="3:10" x14ac:dyDescent="0.25">
      <c r="C7" s="14" t="s">
        <v>2</v>
      </c>
      <c r="D7" s="10" t="s">
        <v>19</v>
      </c>
      <c r="E7" s="9">
        <v>1</v>
      </c>
      <c r="F7" s="11">
        <v>28</v>
      </c>
      <c r="G7" s="11">
        <f t="shared" si="0"/>
        <v>28</v>
      </c>
      <c r="H7" s="12" t="s">
        <v>20</v>
      </c>
      <c r="I7" s="11"/>
      <c r="J7" s="9" t="s">
        <v>21</v>
      </c>
    </row>
    <row r="8" spans="3:10" x14ac:dyDescent="0.25">
      <c r="C8" s="14" t="s">
        <v>3</v>
      </c>
      <c r="D8" s="10" t="s">
        <v>40</v>
      </c>
      <c r="E8" s="9">
        <v>48</v>
      </c>
      <c r="F8" s="11">
        <v>0</v>
      </c>
      <c r="G8" s="11">
        <f t="shared" si="0"/>
        <v>0</v>
      </c>
      <c r="H8" s="12"/>
      <c r="I8" s="11"/>
      <c r="J8" s="9"/>
    </row>
    <row r="9" spans="3:10" x14ac:dyDescent="0.25">
      <c r="C9" s="14" t="s">
        <v>4</v>
      </c>
      <c r="D9" s="10" t="s">
        <v>26</v>
      </c>
      <c r="E9" s="9">
        <v>1</v>
      </c>
      <c r="F9" s="11">
        <v>8</v>
      </c>
      <c r="G9" s="11">
        <f t="shared" si="0"/>
        <v>8</v>
      </c>
      <c r="H9" s="12" t="s">
        <v>24</v>
      </c>
      <c r="I9" s="11"/>
      <c r="J9" s="9" t="s">
        <v>25</v>
      </c>
    </row>
    <row r="10" spans="3:10" x14ac:dyDescent="0.25">
      <c r="C10" s="14" t="s">
        <v>5</v>
      </c>
      <c r="D10" s="10" t="s">
        <v>41</v>
      </c>
      <c r="E10" s="15" t="s">
        <v>27</v>
      </c>
      <c r="F10" s="11" t="s">
        <v>27</v>
      </c>
      <c r="G10" s="11">
        <f t="shared" si="0"/>
        <v>0</v>
      </c>
      <c r="H10" s="12" t="s">
        <v>27</v>
      </c>
      <c r="I10" s="11"/>
      <c r="J10" s="9"/>
    </row>
    <row r="11" spans="3:10" x14ac:dyDescent="0.25">
      <c r="C11" s="14" t="s">
        <v>9</v>
      </c>
      <c r="D11" s="10"/>
      <c r="E11" s="9">
        <v>1</v>
      </c>
      <c r="F11" s="11">
        <v>25</v>
      </c>
      <c r="G11" s="11">
        <f t="shared" si="0"/>
        <v>25</v>
      </c>
      <c r="H11" s="12" t="s">
        <v>53</v>
      </c>
      <c r="I11" s="11"/>
      <c r="J11" s="9" t="s">
        <v>54</v>
      </c>
    </row>
    <row r="12" spans="3:10" x14ac:dyDescent="0.25">
      <c r="C12" s="14" t="s">
        <v>8</v>
      </c>
      <c r="D12" s="10" t="s">
        <v>30</v>
      </c>
      <c r="E12" s="9">
        <v>1</v>
      </c>
      <c r="F12" s="11">
        <v>2</v>
      </c>
      <c r="G12" s="11">
        <f t="shared" si="0"/>
        <v>2</v>
      </c>
      <c r="H12" s="12" t="s">
        <v>29</v>
      </c>
      <c r="I12" s="11"/>
      <c r="J12" s="9" t="s">
        <v>31</v>
      </c>
    </row>
    <row r="13" spans="3:10" x14ac:dyDescent="0.25">
      <c r="C13" s="14" t="s">
        <v>10</v>
      </c>
      <c r="D13" s="10" t="s">
        <v>44</v>
      </c>
      <c r="E13" s="9">
        <v>5</v>
      </c>
      <c r="F13" s="11">
        <v>7.75</v>
      </c>
      <c r="G13" s="11">
        <f t="shared" si="0"/>
        <v>38.75</v>
      </c>
      <c r="H13" s="12" t="s">
        <v>32</v>
      </c>
      <c r="I13" s="11"/>
      <c r="J13" s="9" t="s">
        <v>33</v>
      </c>
    </row>
    <row r="14" spans="3:10" x14ac:dyDescent="0.25">
      <c r="C14" s="14" t="s">
        <v>11</v>
      </c>
      <c r="D14" s="10"/>
      <c r="E14" s="9">
        <v>5</v>
      </c>
      <c r="F14" s="11">
        <v>9</v>
      </c>
      <c r="G14" s="11">
        <f t="shared" si="0"/>
        <v>45</v>
      </c>
      <c r="H14" s="12" t="s">
        <v>35</v>
      </c>
      <c r="I14" s="11"/>
      <c r="J14" s="9" t="s">
        <v>34</v>
      </c>
    </row>
    <row r="15" spans="3:10" x14ac:dyDescent="0.25">
      <c r="C15" s="14" t="s">
        <v>12</v>
      </c>
      <c r="D15" s="10"/>
      <c r="E15" s="9">
        <v>18</v>
      </c>
      <c r="F15" s="11">
        <v>8.5</v>
      </c>
      <c r="G15" s="11">
        <f t="shared" si="0"/>
        <v>153</v>
      </c>
      <c r="H15" s="12" t="s">
        <v>56</v>
      </c>
      <c r="I15" s="11"/>
      <c r="J15" s="9" t="s">
        <v>55</v>
      </c>
    </row>
    <row r="16" spans="3:10" x14ac:dyDescent="0.25">
      <c r="C16" s="14" t="s">
        <v>6</v>
      </c>
      <c r="D16" s="10" t="s">
        <v>46</v>
      </c>
      <c r="E16" s="15">
        <v>0</v>
      </c>
      <c r="F16" s="11">
        <v>589</v>
      </c>
      <c r="G16" s="11">
        <f t="shared" si="0"/>
        <v>0</v>
      </c>
      <c r="H16" s="12" t="s">
        <v>37</v>
      </c>
      <c r="I16" s="11"/>
      <c r="J16" s="9" t="s">
        <v>45</v>
      </c>
    </row>
    <row r="17" spans="3:10" x14ac:dyDescent="0.25">
      <c r="C17" s="14" t="s">
        <v>7</v>
      </c>
      <c r="D17" s="10" t="s">
        <v>39</v>
      </c>
      <c r="E17" s="9">
        <v>0</v>
      </c>
      <c r="F17" s="11">
        <v>108</v>
      </c>
      <c r="G17" s="11">
        <f t="shared" si="0"/>
        <v>0</v>
      </c>
      <c r="H17" s="12" t="s">
        <v>36</v>
      </c>
      <c r="I17" s="11"/>
      <c r="J17" s="9" t="s">
        <v>38</v>
      </c>
    </row>
    <row r="18" spans="3:10" x14ac:dyDescent="0.25">
      <c r="C18" s="9" t="s">
        <v>42</v>
      </c>
      <c r="D18" s="10" t="s">
        <v>28</v>
      </c>
      <c r="E18" s="9">
        <v>1</v>
      </c>
      <c r="F18" s="11">
        <v>13.5</v>
      </c>
      <c r="G18" s="11">
        <f t="shared" si="0"/>
        <v>13.5</v>
      </c>
      <c r="H18" s="12" t="s">
        <v>51</v>
      </c>
      <c r="I18" s="11"/>
      <c r="J18" s="9" t="s">
        <v>52</v>
      </c>
    </row>
    <row r="19" spans="3:10" x14ac:dyDescent="0.25">
      <c r="C19" s="9"/>
      <c r="D19" s="10"/>
      <c r="E19" s="9"/>
      <c r="F19" s="11"/>
      <c r="G19" s="11">
        <f>SUM(G5:G18)</f>
        <v>513.75</v>
      </c>
      <c r="H19" s="12"/>
      <c r="I19" s="11"/>
      <c r="J19" s="9"/>
    </row>
    <row r="20" spans="3:10" x14ac:dyDescent="0.25">
      <c r="C20" s="9"/>
      <c r="D20" s="10"/>
      <c r="E20" s="9"/>
      <c r="F20" s="11"/>
      <c r="G20" s="11"/>
      <c r="H20" s="12"/>
      <c r="I20" s="11"/>
      <c r="J20" s="9"/>
    </row>
    <row r="21" spans="3:10" x14ac:dyDescent="0.25">
      <c r="C21" s="9"/>
      <c r="D21" s="10"/>
      <c r="E21" s="9"/>
      <c r="F21" s="11"/>
      <c r="G21" s="11"/>
      <c r="H21" s="12"/>
      <c r="I21" s="11"/>
      <c r="J21" s="9"/>
    </row>
    <row r="22" spans="3:10" x14ac:dyDescent="0.25">
      <c r="C22" s="9"/>
      <c r="D22" s="10"/>
      <c r="E22" s="9"/>
      <c r="F22" s="11"/>
      <c r="G22" s="11"/>
      <c r="H22" s="12"/>
      <c r="I22" s="11"/>
      <c r="J22" s="9"/>
    </row>
    <row r="23" spans="3:10" x14ac:dyDescent="0.25">
      <c r="C23" s="9"/>
      <c r="D23" s="10"/>
      <c r="E23" s="9"/>
      <c r="F23" s="11"/>
      <c r="G23" s="11"/>
      <c r="H23" s="12"/>
      <c r="I23" s="11"/>
      <c r="J23" s="9"/>
    </row>
    <row r="24" spans="3:10" x14ac:dyDescent="0.25">
      <c r="C24" s="9"/>
      <c r="D24" s="10"/>
      <c r="E24" s="9"/>
      <c r="F24" s="11"/>
      <c r="G24" s="11"/>
      <c r="H24" s="12"/>
      <c r="I24" s="11"/>
      <c r="J24" s="9"/>
    </row>
    <row r="25" spans="3:10" x14ac:dyDescent="0.25">
      <c r="C25" s="9"/>
      <c r="D25" s="10"/>
      <c r="E25" s="9"/>
      <c r="F25" s="11"/>
      <c r="G25" s="11"/>
      <c r="H25" s="12"/>
      <c r="I25" s="11"/>
      <c r="J25" s="9"/>
    </row>
    <row r="26" spans="3:10" x14ac:dyDescent="0.25">
      <c r="C26" s="9"/>
      <c r="D26" s="10"/>
      <c r="E26" s="9"/>
      <c r="F26" s="11"/>
      <c r="G26" s="11"/>
      <c r="H26" s="12"/>
      <c r="I26" s="11"/>
      <c r="J26" s="9"/>
    </row>
    <row r="27" spans="3:10" x14ac:dyDescent="0.25">
      <c r="C27" s="9"/>
      <c r="D27" s="10"/>
      <c r="E27" s="9"/>
      <c r="F27" s="11"/>
      <c r="G27" s="11"/>
      <c r="H27" s="12"/>
      <c r="I27" s="11"/>
      <c r="J27" s="9"/>
    </row>
    <row r="28" spans="3:10" x14ac:dyDescent="0.25">
      <c r="C28" s="9"/>
      <c r="D28" s="10"/>
      <c r="E28" s="9"/>
      <c r="F28" s="11"/>
      <c r="G28" s="11"/>
      <c r="H28" s="12"/>
      <c r="I28" s="11"/>
      <c r="J28" s="9"/>
    </row>
    <row r="29" spans="3:10" x14ac:dyDescent="0.25">
      <c r="C29" s="9"/>
      <c r="D29" s="10"/>
      <c r="E29" s="9"/>
      <c r="F29" s="11"/>
      <c r="G29" s="11"/>
      <c r="H29" s="12"/>
      <c r="I29" s="11"/>
      <c r="J29" s="9"/>
    </row>
    <row r="30" spans="3:10" x14ac:dyDescent="0.25">
      <c r="C30" s="16"/>
      <c r="D30" s="10"/>
      <c r="E30" s="9"/>
      <c r="F30" s="11"/>
      <c r="G30" s="11"/>
      <c r="H30" s="12"/>
      <c r="I30" s="11"/>
      <c r="J30" s="9"/>
    </row>
    <row r="31" spans="3:10" x14ac:dyDescent="0.25">
      <c r="C31" s="16"/>
      <c r="D31" s="10"/>
      <c r="E31" s="9"/>
      <c r="F31" s="11"/>
      <c r="G31" s="11"/>
      <c r="H31" s="12"/>
      <c r="I31" s="11"/>
      <c r="J31" s="9"/>
    </row>
    <row r="32" spans="3:10" x14ac:dyDescent="0.25">
      <c r="C32" s="16"/>
      <c r="D32" s="10"/>
      <c r="E32" s="9"/>
      <c r="F32" s="11"/>
      <c r="G32" s="11"/>
      <c r="H32" s="12"/>
      <c r="I32" s="11"/>
      <c r="J32" s="9"/>
    </row>
    <row r="33" spans="3:10" x14ac:dyDescent="0.25">
      <c r="C33" s="16"/>
      <c r="D33" s="10"/>
      <c r="E33" s="9"/>
      <c r="F33" s="11"/>
      <c r="G33" s="11"/>
      <c r="H33" s="12"/>
      <c r="I33" s="11"/>
      <c r="J33" s="9"/>
    </row>
    <row r="34" spans="3:10" x14ac:dyDescent="0.25">
      <c r="C34" s="16"/>
      <c r="D34" s="10"/>
      <c r="E34" s="9"/>
      <c r="F34" s="11"/>
      <c r="G34" s="11"/>
      <c r="H34" s="12"/>
      <c r="I34" s="11"/>
      <c r="J3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Woodrow Woytovich</dc:creator>
  <cp:lastModifiedBy>Woodrow Woytovich</cp:lastModifiedBy>
  <dcterms:created xsi:type="dcterms:W3CDTF">2017-10-11T18:50:45Z</dcterms:created>
  <dcterms:modified xsi:type="dcterms:W3CDTF">2017-10-17T00:13:05Z</dcterms:modified>
</cp:coreProperties>
</file>