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480" windowHeight="11640" activeTab="3"/>
  </bookViews>
  <sheets>
    <sheet name="Random Variables" sheetId="1" r:id="rId1"/>
    <sheet name="Examples" sheetId="2" r:id="rId2"/>
    <sheet name="Exercise 1" sheetId="3" r:id="rId3"/>
    <sheet name="Exercise 2" sheetId="5" r:id="rId4"/>
    <sheet name="Exercise 3" sheetId="4" r:id="rId5"/>
    <sheet name="Exercise 4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5" l="1"/>
  <c r="H24" i="4"/>
  <c r="H23" i="4"/>
  <c r="H22" i="4"/>
  <c r="G9" i="3"/>
  <c r="E10" i="3"/>
  <c r="E9" i="3"/>
  <c r="C21" i="3"/>
  <c r="I56" i="2"/>
  <c r="G55" i="2"/>
  <c r="B42" i="2"/>
  <c r="B43" i="2"/>
  <c r="C40" i="2"/>
  <c r="C14" i="2"/>
</calcChain>
</file>

<file path=xl/sharedStrings.xml><?xml version="1.0" encoding="utf-8"?>
<sst xmlns="http://schemas.openxmlformats.org/spreadsheetml/2006/main" count="112" uniqueCount="101">
  <si>
    <t>5.2 Random Variables, Probability Distributions</t>
  </si>
  <si>
    <r>
      <t xml:space="preserve">A </t>
    </r>
    <r>
      <rPr>
        <b/>
        <sz val="12"/>
        <color theme="1"/>
        <rFont val="Calibri"/>
        <family val="2"/>
      </rPr>
      <t>random variable</t>
    </r>
    <r>
      <rPr>
        <sz val="12"/>
        <color theme="1"/>
        <rFont val="Calibri"/>
        <family val="2"/>
      </rPr>
      <t xml:space="preserve"> is a function (rule) that assignes a number to each outcome of an experiment.</t>
    </r>
  </si>
  <si>
    <t>Examples:</t>
  </si>
  <si>
    <t>1. Flipping two coins.</t>
  </si>
  <si>
    <t>S={HH, HT, TH, TT}</t>
  </si>
  <si>
    <t>E={number of heads}={2, 1, 1, 0}</t>
  </si>
  <si>
    <t>Random variable X={number of heads={0,1,2}</t>
  </si>
  <si>
    <t>n(S)=36</t>
  </si>
  <si>
    <t>E={sum of two die}={2,3,4,5,6,7,8,9,10,11,12}</t>
  </si>
  <si>
    <t>2. Rolling two-dice.</t>
  </si>
  <si>
    <r>
      <t xml:space="preserve">Discrete random variable </t>
    </r>
    <r>
      <rPr>
        <sz val="12"/>
        <color theme="1"/>
        <rFont val="Calibri"/>
        <family val="2"/>
      </rPr>
      <t>is one that can take a countable number of values (flipping a coin, rolling a dice, etc.)</t>
    </r>
  </si>
  <si>
    <t>X = name of the random variable</t>
  </si>
  <si>
    <t>x = value of the random variable</t>
  </si>
  <si>
    <t>The probability of a random variable X that equals to x is denoted by P(X=x) or simply p(x).</t>
  </si>
  <si>
    <t>Discrete Probability Distribution</t>
  </si>
  <si>
    <t xml:space="preserve">If a discrete random variable X can assume values </t>
  </si>
  <si>
    <t xml:space="preserve">for all </t>
  </si>
  <si>
    <t>Example 1</t>
  </si>
  <si>
    <t>Consider 3-coin toss and let X be the random variable that represents number of heads.</t>
  </si>
  <si>
    <t>x</t>
  </si>
  <si>
    <t>P(X=x)</t>
  </si>
  <si>
    <t>Simple events</t>
  </si>
  <si>
    <t>Sample space</t>
  </si>
  <si>
    <t>{TTT}</t>
  </si>
  <si>
    <t>Compute P(X&gt;3)</t>
  </si>
  <si>
    <t>Compute P(X&lt;=1)</t>
  </si>
  <si>
    <t>Sum of P =1</t>
  </si>
  <si>
    <t>Example 2</t>
  </si>
  <si>
    <t>Frequency distribution of computer sales in 200 days is given below</t>
  </si>
  <si>
    <t>sales</t>
  </si>
  <si>
    <t>Frequency</t>
  </si>
  <si>
    <t>sales (# of com)</t>
  </si>
  <si>
    <t>Frequency (days)</t>
  </si>
  <si>
    <t>Create a probability distribution of daily sales</t>
  </si>
  <si>
    <t>sum of P=1</t>
  </si>
  <si>
    <t>Compute P(X&lt;=2)</t>
  </si>
  <si>
    <t>Example 3</t>
  </si>
  <si>
    <t>A survey of Amazon.com shoppers reveals the following probability distribution of the number of books purchased per hit.</t>
  </si>
  <si>
    <t>p(x)</t>
  </si>
  <si>
    <t>(a) What is the probability that an Amazon.com visitor will buy four books?</t>
  </si>
  <si>
    <t>(b) What is the probability that an Amazon.com visitor will buy eight books?</t>
  </si>
  <si>
    <t>(c) What is the probability that an Amazon.com visitor will not buy any books?</t>
  </si>
  <si>
    <t>(d) What is the probability that an Amazon.com visitor will buy at least one book?</t>
  </si>
  <si>
    <t>A statistics student is about to take the first quiz and is concerned about her mark.</t>
  </si>
  <si>
    <t>Mark</t>
  </si>
  <si>
    <t>(a) Develop the probability distribution of the random variable defined as the mark out of 10 on the statistics quiz.</t>
  </si>
  <si>
    <t xml:space="preserve"> Instead of recording each observations in a population, we list the values and their associated probabilities.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</si>
  <si>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Probability distributions represent populations.</t>
    </r>
  </si>
  <si>
    <r>
      <rPr>
        <b/>
        <sz val="12"/>
        <color theme="1"/>
        <rFont val="Calibri"/>
        <family val="2"/>
      </rPr>
      <t>Continuous random variable</t>
    </r>
    <r>
      <rPr>
        <sz val="12"/>
        <color theme="1"/>
        <rFont val="Calibri"/>
        <family val="2"/>
      </rPr>
      <t xml:space="preserve"> is one whose values are uncountable (time to write a statistics exam, </t>
    </r>
  </si>
  <si>
    <t>point at which a car comes to a stop, etc.).</t>
  </si>
  <si>
    <r>
      <rPr>
        <b/>
        <sz val="12"/>
        <color theme="1"/>
        <rFont val="Calibri"/>
        <family val="2"/>
      </rPr>
      <t>Probability distribution</t>
    </r>
    <r>
      <rPr>
        <sz val="12"/>
        <color theme="1"/>
        <rFont val="Calibri"/>
        <family val="2"/>
      </rPr>
      <t xml:space="preserve"> is a table, formula, or a graph that describes the values of random variable and the </t>
    </r>
  </si>
  <si>
    <t>probability associated with these values.</t>
  </si>
  <si>
    <t>S={HHH, HTH, HTT, HHT, THH, TTT, THT, TTH}</t>
  </si>
  <si>
    <t>{HTT, THT, TTH}</t>
  </si>
  <si>
    <t>{HHT, HTH, THH}</t>
  </si>
  <si>
    <t>{HHH}</t>
  </si>
  <si>
    <t>Compute P(X&gt;=2)</t>
  </si>
  <si>
    <t>1-.035 =</t>
  </si>
  <si>
    <t>(e) What is the probability that an Amazon.com visitor will buy somwhere between two to four books?</t>
  </si>
  <si>
    <t>.2+.08+.06</t>
  </si>
  <si>
    <t>0/100</t>
  </si>
  <si>
    <t>SUM</t>
  </si>
  <si>
    <t>b) P(x&gt;=5)</t>
  </si>
  <si>
    <t>percentage</t>
  </si>
  <si>
    <t>P(x&lt;=5)</t>
  </si>
  <si>
    <t>A contractor will bid for two jobs in sequence. She has a 0.5 probability</t>
  </si>
  <si>
    <t>of winning the first job. If she wins the first job, then she has a 0.2 chance of</t>
  </si>
  <si>
    <t>winning the second job; if she loses the first job, then she has a 0.4 chance of</t>
  </si>
  <si>
    <t>winning the second job. (In the latter case, her bid will be lower.) Let X denote</t>
  </si>
  <si>
    <t>the number of jobs that she wins. Find the probability distribution of X.</t>
  </si>
  <si>
    <t>Let X = number of jobs the contractor wins. The possible values of X are 0, 1, and</t>
  </si>
  <si>
    <t>2. The probability distribution for X is shown below.</t>
  </si>
  <si>
    <t>i</t>
  </si>
  <si>
    <t>Note: You can compute the probabilities by following this logic – for instance, to compute</t>
  </si>
  <si>
    <t>P{X = 0} = P(losing the 1st and losing the 2nd) = (0.5)(0.6) = 0.3, etc.</t>
  </si>
  <si>
    <t>start</t>
  </si>
  <si>
    <t>wins 1st job</t>
  </si>
  <si>
    <t>loses 1st job</t>
  </si>
  <si>
    <t>wins 2nd job</t>
  </si>
  <si>
    <t>loses 2nd job</t>
  </si>
  <si>
    <t>Use a tree diagram</t>
  </si>
  <si>
    <t>0.5*0.6</t>
  </si>
  <si>
    <t>.5*.8+.5*.4</t>
  </si>
  <si>
    <t>.5*.2</t>
  </si>
  <si>
    <t>Exercise 1</t>
  </si>
  <si>
    <t>Random Variable X= Mark = {0,1,2,3,4,5,6,7,8,9,10}</t>
  </si>
  <si>
    <t>The professor has provided the frequency distribution of the performance of last year's class, which is listed below.</t>
  </si>
  <si>
    <t>(b if 5 out of 10 is a passing grade, what percentage of the last year's class passed the quiz? And what percentage is failed?</t>
  </si>
  <si>
    <t>Exercise 2</t>
  </si>
  <si>
    <t xml:space="preserve">Roll a fair six-sided die. A fair die is one in which each side is equally likely to end up on top. You will </t>
  </si>
  <si>
    <t>win $4 if you roll a 5 or a 6. You will lose $5 if you roll a 1. For any other outcome, you will win or lose nothing.</t>
  </si>
  <si>
    <t xml:space="preserve">Give a table that shows the probability distribution for the amount of money you will win. </t>
  </si>
  <si>
    <t>Homework problem 5.2 #4</t>
  </si>
  <si>
    <t>Suppose a pair of dice is rolled. Let X denote their sum. What are the possible values of of X? Assuming that</t>
  </si>
  <si>
    <t>each of the 36 possible outcomes is equally likely, what is the probability distribution of X?</t>
  </si>
  <si>
    <t>Outcomes</t>
  </si>
  <si>
    <t>Let X=$ won = the random variable {-$5, 0$, +$4}</t>
  </si>
  <si>
    <t>Sum</t>
  </si>
  <si>
    <t>P(X = i)</t>
  </si>
  <si>
    <t>P(X=i)</t>
  </si>
  <si>
    <t>Exercise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</si>
</sst>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8"/>
    <numFmt numFmtId="165" formatCode="#\ ???/???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1" fillId="0" borderId="2" xfId="0" applyFont="1" applyFill="1" applyBorder="1" applyAlignment="1">
      <alignment horizontal="center"/>
    </xf>
    <xf numFmtId="12" fontId="2" fillId="0" borderId="0" xfId="0" applyNumberFormat="1" applyFont="1"/>
    <xf numFmtId="164" fontId="2" fillId="0" borderId="1" xfId="0" applyNumberFormat="1" applyFont="1" applyBorder="1"/>
    <xf numFmtId="0" fontId="1" fillId="0" borderId="1" xfId="0" applyFont="1" applyBorder="1"/>
    <xf numFmtId="164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/>
    <xf numFmtId="13" fontId="2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13" fontId="0" fillId="0" borderId="0" xfId="0" applyNumberFormat="1"/>
    <xf numFmtId="1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3" fontId="1" fillId="0" borderId="1" xfId="0" applyNumberFormat="1" applyFont="1" applyBorder="1"/>
    <xf numFmtId="13" fontId="1" fillId="0" borderId="1" xfId="0" applyNumberFormat="1" applyFont="1" applyBorder="1" applyAlignment="1">
      <alignment horizontal="center"/>
    </xf>
    <xf numFmtId="13" fontId="2" fillId="0" borderId="1" xfId="0" applyNumberFormat="1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35</xdr:row>
          <xdr:rowOff>0</xdr:rowOff>
        </xdr:from>
        <xdr:to>
          <xdr:col>3</xdr:col>
          <xdr:colOff>419100</xdr:colOff>
          <xdr:row>36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36</xdr:row>
          <xdr:rowOff>161925</xdr:rowOff>
        </xdr:from>
        <xdr:to>
          <xdr:col>2</xdr:col>
          <xdr:colOff>266700</xdr:colOff>
          <xdr:row>38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37</xdr:row>
          <xdr:rowOff>0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38100</xdr:rowOff>
        </xdr:from>
        <xdr:to>
          <xdr:col>2</xdr:col>
          <xdr:colOff>238125</xdr:colOff>
          <xdr:row>41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workbookViewId="0">
      <selection activeCell="L53" sqref="L53"/>
    </sheetView>
  </sheetViews>
  <sheetFormatPr defaultColWidth="8.85546875" defaultRowHeight="15" x14ac:dyDescent="0.25"/>
  <cols>
    <col min="1" max="1" width="13.85546875" customWidth="1"/>
    <col min="2" max="2" width="11.85546875" bestFit="1" customWidth="1"/>
    <col min="4" max="4" width="14.140625" customWidth="1"/>
    <col min="5" max="5" width="9.42578125" customWidth="1"/>
  </cols>
  <sheetData>
    <row r="1" spans="1:13" ht="26.25" x14ac:dyDescent="0.4">
      <c r="A1" s="1" t="s">
        <v>0</v>
      </c>
    </row>
    <row r="3" spans="1:13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2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x14ac:dyDescent="0.25">
      <c r="A7" s="2"/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x14ac:dyDescent="0.25">
      <c r="A8" s="2"/>
      <c r="B8" s="2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x14ac:dyDescent="0.25">
      <c r="A9" s="2"/>
      <c r="B9" s="2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x14ac:dyDescent="0.25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x14ac:dyDescent="0.25">
      <c r="A12" s="2"/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x14ac:dyDescent="0.25">
      <c r="A13" s="2"/>
      <c r="B13" s="2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x14ac:dyDescent="0.25">
      <c r="A14" s="5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x14ac:dyDescent="0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x14ac:dyDescent="0.25">
      <c r="A16" s="3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x14ac:dyDescent="0.25">
      <c r="A17" s="2" t="s">
        <v>49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x14ac:dyDescent="0.25">
      <c r="A19" s="2" t="s">
        <v>50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x14ac:dyDescent="0.25">
      <c r="A20" s="2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x14ac:dyDescent="0.25">
      <c r="A23" s="2" t="s">
        <v>12</v>
      </c>
      <c r="F23" s="2"/>
      <c r="G23" s="2"/>
      <c r="H23" s="2"/>
      <c r="I23" s="2"/>
      <c r="J23" s="2"/>
      <c r="K23" s="2"/>
      <c r="L23" s="2"/>
      <c r="M23" s="2"/>
    </row>
    <row r="24" spans="1:13" ht="15.75" x14ac:dyDescent="0.25">
      <c r="F24" s="2"/>
      <c r="G24" s="2"/>
      <c r="H24" s="2"/>
      <c r="I24" s="2"/>
      <c r="J24" s="2"/>
      <c r="K24" s="2"/>
      <c r="L24" s="2"/>
      <c r="M24" s="2"/>
    </row>
    <row r="25" spans="1:13" ht="15.75" x14ac:dyDescent="0.25">
      <c r="A25" s="2" t="s">
        <v>13</v>
      </c>
      <c r="F25" s="2"/>
      <c r="G25" s="2"/>
      <c r="H25" s="2"/>
      <c r="I25" s="2"/>
      <c r="J25" s="2"/>
      <c r="K25" s="2"/>
      <c r="L25" s="2"/>
      <c r="M25" s="2"/>
    </row>
    <row r="26" spans="1:13" ht="15.75" x14ac:dyDescent="0.25">
      <c r="F26" s="2"/>
      <c r="G26" s="2"/>
      <c r="H26" s="2"/>
      <c r="I26" s="2"/>
      <c r="J26" s="2"/>
      <c r="K26" s="2"/>
      <c r="L26" s="2"/>
      <c r="M26" s="2"/>
    </row>
    <row r="27" spans="1:13" ht="15.75" x14ac:dyDescent="0.25">
      <c r="K27" s="2"/>
      <c r="L27" s="2"/>
      <c r="M27" s="2"/>
    </row>
    <row r="28" spans="1:13" ht="15.75" x14ac:dyDescent="0.25">
      <c r="K28" s="2"/>
      <c r="L28" s="2"/>
      <c r="M28" s="2"/>
    </row>
    <row r="29" spans="1:13" ht="15.75" x14ac:dyDescent="0.25">
      <c r="K29" s="2"/>
      <c r="L29" s="2"/>
      <c r="M29" s="2"/>
    </row>
    <row r="30" spans="1:13" ht="15.75" x14ac:dyDescent="0.25">
      <c r="K30" s="2"/>
      <c r="L30" s="2"/>
      <c r="M30" s="2"/>
    </row>
    <row r="31" spans="1:13" ht="15.75" x14ac:dyDescent="0.25">
      <c r="K31" s="2"/>
      <c r="L31" s="2"/>
      <c r="M31" s="2"/>
    </row>
    <row r="32" spans="1:13" ht="15.75" x14ac:dyDescent="0.25">
      <c r="K32" s="2"/>
      <c r="L32" s="2"/>
      <c r="M32" s="2"/>
    </row>
    <row r="33" spans="1:13" ht="15.75" x14ac:dyDescent="0.25">
      <c r="K33" s="2"/>
      <c r="L33" s="2"/>
      <c r="M33" s="2"/>
    </row>
    <row r="34" spans="1:13" ht="15.75" x14ac:dyDescent="0.25">
      <c r="A34" s="5" t="s">
        <v>14</v>
      </c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7" t="s">
        <v>15</v>
      </c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>
        <v>1</v>
      </c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D38" t="s">
        <v>16</v>
      </c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>
        <v>2</v>
      </c>
      <c r="F39" s="2"/>
      <c r="G39" s="2"/>
      <c r="H39" s="2"/>
      <c r="I39" s="2"/>
      <c r="J39" s="2"/>
    </row>
    <row r="40" spans="1:13" ht="15.75" x14ac:dyDescent="0.25">
      <c r="F40" s="2"/>
      <c r="G40" s="2"/>
      <c r="H40" s="2"/>
      <c r="I40" s="2"/>
      <c r="J40" s="2"/>
    </row>
    <row r="41" spans="1:13" ht="15.75" x14ac:dyDescent="0.25">
      <c r="F41" s="2"/>
      <c r="G41" s="2"/>
      <c r="H41" s="2"/>
      <c r="I41" s="2"/>
      <c r="J41" s="2"/>
    </row>
    <row r="42" spans="1:13" ht="15.75" x14ac:dyDescent="0.25">
      <c r="F42" s="2"/>
      <c r="G42" s="2"/>
      <c r="H42" s="2"/>
      <c r="I42" s="2"/>
      <c r="J42" s="2"/>
    </row>
    <row r="43" spans="1:13" ht="15.75" x14ac:dyDescent="0.25">
      <c r="F43" s="2"/>
      <c r="G43" s="2"/>
      <c r="H43" s="2"/>
      <c r="I43" s="2"/>
      <c r="J43" s="2"/>
    </row>
    <row r="44" spans="1:13" ht="15.75" x14ac:dyDescent="0.25">
      <c r="A44" s="7" t="s">
        <v>47</v>
      </c>
      <c r="F44" s="2"/>
      <c r="G44" s="2"/>
      <c r="H44" s="2"/>
      <c r="I44" s="2"/>
      <c r="J44" s="2"/>
    </row>
    <row r="45" spans="1:13" ht="15.75" x14ac:dyDescent="0.25">
      <c r="A45" s="7" t="s">
        <v>46</v>
      </c>
      <c r="F45" s="2"/>
      <c r="G45" s="2"/>
      <c r="H45" s="2"/>
      <c r="I45" s="2"/>
      <c r="J45" s="2"/>
    </row>
  </sheetData>
  <pageMargins left="0.7" right="0.7" top="0.75" bottom="0.75" header="0.3" footer="0.3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266700</xdr:colOff>
                <xdr:row>35</xdr:row>
                <xdr:rowOff>0</xdr:rowOff>
              </from>
              <to>
                <xdr:col>3</xdr:col>
                <xdr:colOff>419100</xdr:colOff>
                <xdr:row>36</xdr:row>
                <xdr:rowOff>9525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152400</xdr:colOff>
                <xdr:row>36</xdr:row>
                <xdr:rowOff>161925</xdr:rowOff>
              </from>
              <to>
                <xdr:col>2</xdr:col>
                <xdr:colOff>266700</xdr:colOff>
                <xdr:row>38</xdr:row>
                <xdr:rowOff>28575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5">
            <anchor moveWithCells="1">
              <from>
                <xdr:col>3</xdr:col>
                <xdr:colOff>419100</xdr:colOff>
                <xdr:row>37</xdr:row>
                <xdr:rowOff>0</xdr:rowOff>
              </from>
              <to>
                <xdr:col>3</xdr:col>
                <xdr:colOff>571500</xdr:colOff>
                <xdr:row>38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>
              <from>
                <xdr:col>1</xdr:col>
                <xdr:colOff>180975</xdr:colOff>
                <xdr:row>38</xdr:row>
                <xdr:rowOff>38100</xdr:rowOff>
              </from>
              <to>
                <xdr:col>2</xdr:col>
                <xdr:colOff>238125</xdr:colOff>
                <xdr:row>41</xdr:row>
                <xdr:rowOff>38100</xdr:rowOff>
              </to>
            </anchor>
          </objectPr>
        </oleObject>
      </mc:Choice>
      <mc:Fallback>
        <oleObject progId="Equation.3" shapeId="1028" r:id="rId9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I57" sqref="I57"/>
    </sheetView>
  </sheetViews>
  <sheetFormatPr defaultColWidth="11.42578125" defaultRowHeight="15" x14ac:dyDescent="0.25"/>
  <cols>
    <col min="1" max="1" width="17.5703125" customWidth="1"/>
    <col min="2" max="2" width="18.140625" customWidth="1"/>
    <col min="3" max="3" width="18.28515625" customWidth="1"/>
  </cols>
  <sheetData>
    <row r="1" spans="1:4" ht="18.75" x14ac:dyDescent="0.3">
      <c r="A1" s="6" t="s">
        <v>17</v>
      </c>
    </row>
    <row r="2" spans="1:4" ht="15.75" x14ac:dyDescent="0.25">
      <c r="A2" s="7" t="s">
        <v>18</v>
      </c>
      <c r="B2" s="7"/>
      <c r="C2" s="7"/>
      <c r="D2" s="7"/>
    </row>
    <row r="3" spans="1:4" ht="15.75" x14ac:dyDescent="0.25">
      <c r="A3" s="7"/>
      <c r="B3" s="7"/>
      <c r="C3" s="7"/>
      <c r="D3" s="7"/>
    </row>
    <row r="4" spans="1:4" ht="15.75" x14ac:dyDescent="0.25">
      <c r="A4" s="7" t="s">
        <v>22</v>
      </c>
      <c r="B4" s="7"/>
      <c r="C4" s="7"/>
      <c r="D4" s="13" t="s">
        <v>52</v>
      </c>
    </row>
    <row r="5" spans="1:4" ht="15.75" x14ac:dyDescent="0.25">
      <c r="A5" s="7"/>
      <c r="B5" s="7"/>
      <c r="C5" s="7"/>
      <c r="D5" s="7"/>
    </row>
    <row r="6" spans="1:4" ht="15.75" x14ac:dyDescent="0.25">
      <c r="A6" s="8" t="s">
        <v>19</v>
      </c>
      <c r="B6" s="8" t="s">
        <v>20</v>
      </c>
      <c r="C6" s="8" t="s">
        <v>21</v>
      </c>
      <c r="D6" s="7"/>
    </row>
    <row r="7" spans="1:4" ht="15.95" customHeight="1" x14ac:dyDescent="0.25">
      <c r="A7" s="8">
        <v>0</v>
      </c>
      <c r="B7" s="15">
        <v>0.125</v>
      </c>
      <c r="C7" s="9" t="s">
        <v>23</v>
      </c>
      <c r="D7" s="7"/>
    </row>
    <row r="8" spans="1:4" ht="15.75" x14ac:dyDescent="0.25">
      <c r="A8" s="8">
        <v>1</v>
      </c>
      <c r="B8" s="15">
        <v>0.375</v>
      </c>
      <c r="C8" s="16" t="s">
        <v>53</v>
      </c>
      <c r="D8" s="7"/>
    </row>
    <row r="9" spans="1:4" ht="15.75" x14ac:dyDescent="0.25">
      <c r="A9" s="8">
        <v>2</v>
      </c>
      <c r="B9" s="15">
        <v>0.375</v>
      </c>
      <c r="C9" s="16" t="s">
        <v>54</v>
      </c>
      <c r="D9" s="7"/>
    </row>
    <row r="10" spans="1:4" ht="15.75" x14ac:dyDescent="0.25">
      <c r="A10" s="8">
        <v>3</v>
      </c>
      <c r="B10" s="15">
        <v>0.125</v>
      </c>
      <c r="C10" s="16" t="s">
        <v>55</v>
      </c>
      <c r="D10" s="7"/>
    </row>
    <row r="11" spans="1:4" ht="15.75" x14ac:dyDescent="0.25">
      <c r="A11" s="10"/>
      <c r="B11" s="11"/>
      <c r="C11" s="11"/>
      <c r="D11" s="7"/>
    </row>
    <row r="12" spans="1:4" ht="15.75" x14ac:dyDescent="0.25">
      <c r="A12" s="10"/>
      <c r="B12" s="11" t="s">
        <v>26</v>
      </c>
      <c r="C12" s="11"/>
      <c r="D12" s="7"/>
    </row>
    <row r="13" spans="1:4" ht="15.75" x14ac:dyDescent="0.25">
      <c r="A13" s="7"/>
      <c r="B13" s="7"/>
      <c r="C13" s="7"/>
      <c r="D13" s="7"/>
    </row>
    <row r="14" spans="1:4" ht="15.75" x14ac:dyDescent="0.25">
      <c r="A14" s="7" t="s">
        <v>24</v>
      </c>
      <c r="B14" s="7"/>
      <c r="C14" s="17">
        <f>0</f>
        <v>0</v>
      </c>
      <c r="D14" s="7"/>
    </row>
    <row r="15" spans="1:4" ht="15.75" x14ac:dyDescent="0.25">
      <c r="A15" s="7" t="s">
        <v>25</v>
      </c>
      <c r="B15" s="7"/>
      <c r="C15" s="17">
        <v>0.5</v>
      </c>
      <c r="D15" s="7"/>
    </row>
    <row r="16" spans="1:4" ht="15.75" x14ac:dyDescent="0.25">
      <c r="A16" s="7"/>
      <c r="B16" s="7"/>
      <c r="C16" s="17"/>
      <c r="D16" s="7"/>
    </row>
    <row r="17" spans="1:6" ht="15.75" x14ac:dyDescent="0.25">
      <c r="A17" s="7"/>
      <c r="B17" s="7"/>
      <c r="C17" s="7"/>
    </row>
    <row r="18" spans="1:6" ht="15.75" x14ac:dyDescent="0.25">
      <c r="A18" s="7"/>
      <c r="B18" s="7"/>
      <c r="C18" s="14"/>
    </row>
    <row r="19" spans="1:6" ht="15.75" x14ac:dyDescent="0.25">
      <c r="A19" s="7"/>
      <c r="B19" s="7"/>
      <c r="C19" s="7"/>
    </row>
    <row r="20" spans="1:6" ht="15.75" x14ac:dyDescent="0.25">
      <c r="A20" s="7"/>
      <c r="B20" s="7"/>
      <c r="C20" s="7"/>
    </row>
    <row r="21" spans="1:6" ht="18.75" x14ac:dyDescent="0.3">
      <c r="A21" s="6" t="s">
        <v>27</v>
      </c>
    </row>
    <row r="22" spans="1:6" ht="15.75" x14ac:dyDescent="0.25">
      <c r="A22" s="7" t="s">
        <v>28</v>
      </c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8" t="s">
        <v>31</v>
      </c>
      <c r="B24" s="8" t="s">
        <v>32</v>
      </c>
      <c r="C24" s="7"/>
      <c r="D24" s="7"/>
      <c r="E24" s="7"/>
      <c r="F24" s="7"/>
    </row>
    <row r="25" spans="1:6" ht="15.75" x14ac:dyDescent="0.25">
      <c r="A25" s="8">
        <v>0</v>
      </c>
      <c r="B25" s="9">
        <v>40</v>
      </c>
      <c r="C25" s="7"/>
      <c r="D25" s="7"/>
      <c r="E25" s="7"/>
      <c r="F25" s="7"/>
    </row>
    <row r="26" spans="1:6" ht="15.75" x14ac:dyDescent="0.25">
      <c r="A26" s="8">
        <v>1</v>
      </c>
      <c r="B26" s="9">
        <v>20</v>
      </c>
      <c r="C26" s="7"/>
      <c r="D26" s="7"/>
      <c r="E26" s="7"/>
      <c r="F26" s="7"/>
    </row>
    <row r="27" spans="1:6" ht="15.75" x14ac:dyDescent="0.25">
      <c r="A27" s="8">
        <v>2</v>
      </c>
      <c r="B27" s="9">
        <v>60</v>
      </c>
      <c r="C27" s="7"/>
      <c r="D27" s="7"/>
      <c r="E27" s="7"/>
      <c r="F27" s="7"/>
    </row>
    <row r="28" spans="1:6" ht="15.75" x14ac:dyDescent="0.25">
      <c r="A28" s="8">
        <v>3</v>
      </c>
      <c r="B28" s="9">
        <v>40</v>
      </c>
      <c r="C28" s="7"/>
      <c r="D28" s="7"/>
      <c r="E28" s="7"/>
      <c r="F28" s="7"/>
    </row>
    <row r="29" spans="1:6" ht="15.75" x14ac:dyDescent="0.25">
      <c r="A29" s="8">
        <v>4</v>
      </c>
      <c r="B29" s="9">
        <v>40</v>
      </c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 t="s">
        <v>33</v>
      </c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10" ht="15.75" x14ac:dyDescent="0.25">
      <c r="A33" s="8" t="s">
        <v>29</v>
      </c>
      <c r="B33" s="8" t="s">
        <v>20</v>
      </c>
      <c r="C33" s="7"/>
      <c r="D33" s="7"/>
      <c r="E33" s="7"/>
      <c r="F33" s="7"/>
    </row>
    <row r="34" spans="1:10" ht="15.75" x14ac:dyDescent="0.25">
      <c r="A34" s="8">
        <v>0</v>
      </c>
      <c r="B34" s="18">
        <v>0.2</v>
      </c>
      <c r="C34" s="7"/>
      <c r="D34" s="7"/>
      <c r="E34" s="7"/>
      <c r="F34" s="7"/>
    </row>
    <row r="35" spans="1:10" ht="15.75" x14ac:dyDescent="0.25">
      <c r="A35" s="8">
        <v>1</v>
      </c>
      <c r="B35" s="18">
        <v>0.1</v>
      </c>
      <c r="C35" s="7"/>
      <c r="D35" s="7"/>
      <c r="E35" s="7"/>
      <c r="F35" s="7"/>
    </row>
    <row r="36" spans="1:10" ht="15.75" x14ac:dyDescent="0.25">
      <c r="A36" s="8">
        <v>2</v>
      </c>
      <c r="B36" s="18">
        <v>0.3</v>
      </c>
      <c r="C36" s="7"/>
      <c r="D36" s="7"/>
      <c r="E36" s="7"/>
      <c r="F36" s="7"/>
    </row>
    <row r="37" spans="1:10" ht="15.75" x14ac:dyDescent="0.25">
      <c r="A37" s="8">
        <v>3</v>
      </c>
      <c r="B37" s="18">
        <v>0.2</v>
      </c>
      <c r="C37" s="7"/>
      <c r="D37" s="7"/>
      <c r="E37" s="7"/>
      <c r="F37" s="7"/>
    </row>
    <row r="38" spans="1:10" ht="15.75" x14ac:dyDescent="0.25">
      <c r="A38" s="8">
        <v>4</v>
      </c>
      <c r="B38" s="18">
        <v>0.2</v>
      </c>
      <c r="C38" s="7"/>
      <c r="D38" s="7"/>
      <c r="E38" s="7"/>
      <c r="F38" s="7"/>
    </row>
    <row r="39" spans="1:10" ht="15.75" x14ac:dyDescent="0.25">
      <c r="A39" s="7"/>
      <c r="B39" s="7"/>
      <c r="C39" s="7"/>
      <c r="D39" s="7"/>
      <c r="E39" s="7"/>
      <c r="F39" s="7"/>
    </row>
    <row r="40" spans="1:10" ht="15.75" x14ac:dyDescent="0.25">
      <c r="A40" s="7"/>
      <c r="B40" s="7" t="s">
        <v>34</v>
      </c>
      <c r="C40" s="19">
        <f>SUM(B34:B38)</f>
        <v>1</v>
      </c>
      <c r="D40" s="7"/>
      <c r="E40" s="7"/>
      <c r="F40" s="7"/>
    </row>
    <row r="41" spans="1:10" ht="15.75" x14ac:dyDescent="0.25">
      <c r="A41" s="7"/>
      <c r="B41" s="7"/>
      <c r="C41" s="7"/>
      <c r="D41" s="7"/>
      <c r="E41" s="7"/>
      <c r="F41" s="7"/>
    </row>
    <row r="42" spans="1:10" ht="15.75" x14ac:dyDescent="0.25">
      <c r="A42" s="7" t="s">
        <v>35</v>
      </c>
      <c r="B42" s="19">
        <f>B34+B35+B36</f>
        <v>0.60000000000000009</v>
      </c>
      <c r="C42" s="7"/>
      <c r="D42" s="7"/>
      <c r="E42" s="7"/>
      <c r="F42" s="7"/>
    </row>
    <row r="43" spans="1:10" ht="15.75" x14ac:dyDescent="0.25">
      <c r="A43" s="12" t="s">
        <v>56</v>
      </c>
      <c r="B43" s="19">
        <f>B36+B37+B38</f>
        <v>0.7</v>
      </c>
      <c r="C43" s="7"/>
      <c r="D43" s="7"/>
      <c r="E43" s="7"/>
      <c r="F43" s="7"/>
    </row>
    <row r="44" spans="1:10" ht="15.75" x14ac:dyDescent="0.25">
      <c r="A44" s="7"/>
      <c r="B44" s="7"/>
      <c r="C44" s="7"/>
      <c r="D44" s="7"/>
      <c r="E44" s="7"/>
      <c r="F44" s="7"/>
    </row>
    <row r="45" spans="1:10" ht="15.75" x14ac:dyDescent="0.25">
      <c r="A45" s="7"/>
      <c r="B45" s="7"/>
      <c r="C45" s="7"/>
      <c r="D45" s="7"/>
      <c r="E45" s="7"/>
      <c r="F45" s="7"/>
    </row>
    <row r="46" spans="1:10" ht="18.75" x14ac:dyDescent="0.3">
      <c r="A46" s="6" t="s">
        <v>36</v>
      </c>
    </row>
    <row r="47" spans="1:10" ht="15.75" x14ac:dyDescent="0.25">
      <c r="A47" s="7" t="s">
        <v>37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 x14ac:dyDescent="0.25">
      <c r="A49" s="8" t="s">
        <v>19</v>
      </c>
      <c r="B49" s="9">
        <v>0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7"/>
    </row>
    <row r="50" spans="1:10" ht="15.75" x14ac:dyDescent="0.25">
      <c r="A50" s="8" t="s">
        <v>38</v>
      </c>
      <c r="B50" s="9">
        <v>0.35</v>
      </c>
      <c r="C50" s="9">
        <v>0.25</v>
      </c>
      <c r="D50" s="9">
        <v>0.2</v>
      </c>
      <c r="E50" s="9">
        <v>0.08</v>
      </c>
      <c r="F50" s="9">
        <v>0.06</v>
      </c>
      <c r="G50" s="9">
        <v>0.03</v>
      </c>
      <c r="H50" s="9">
        <v>0.02</v>
      </c>
      <c r="I50" s="9">
        <v>0.01</v>
      </c>
      <c r="J50" s="7"/>
    </row>
    <row r="51" spans="1:10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.75" x14ac:dyDescent="0.25">
      <c r="A52" s="7" t="s">
        <v>39</v>
      </c>
      <c r="B52" s="7"/>
      <c r="C52" s="7"/>
      <c r="D52" s="7"/>
      <c r="E52" s="7"/>
      <c r="F52" s="7">
        <v>0.06</v>
      </c>
      <c r="G52" s="7"/>
      <c r="H52" s="7"/>
      <c r="I52" s="7"/>
      <c r="J52" s="7"/>
    </row>
    <row r="53" spans="1:10" ht="15.75" x14ac:dyDescent="0.25">
      <c r="A53" s="7" t="s">
        <v>40</v>
      </c>
      <c r="B53" s="7"/>
      <c r="C53" s="7"/>
      <c r="D53" s="7"/>
      <c r="E53" s="7"/>
      <c r="F53" s="7">
        <v>0</v>
      </c>
      <c r="G53" s="7"/>
      <c r="H53" s="7"/>
      <c r="I53" s="7"/>
      <c r="J53" s="7"/>
    </row>
    <row r="54" spans="1:10" ht="15.75" x14ac:dyDescent="0.25">
      <c r="A54" s="7" t="s">
        <v>41</v>
      </c>
      <c r="B54" s="7"/>
      <c r="C54" s="7"/>
      <c r="D54" s="7"/>
      <c r="E54" s="7"/>
      <c r="F54" s="7">
        <v>0.35</v>
      </c>
      <c r="G54" s="7"/>
      <c r="H54" s="7"/>
      <c r="I54" s="7"/>
      <c r="J54" s="7"/>
    </row>
    <row r="55" spans="1:10" ht="15.75" x14ac:dyDescent="0.25">
      <c r="A55" s="7" t="s">
        <v>42</v>
      </c>
      <c r="B55" s="7"/>
      <c r="C55" s="7"/>
      <c r="D55" s="7"/>
      <c r="E55" s="7"/>
      <c r="F55" s="12" t="s">
        <v>57</v>
      </c>
      <c r="G55" s="7">
        <f>1-B50</f>
        <v>0.65</v>
      </c>
      <c r="H55" s="7"/>
      <c r="I55" s="7"/>
      <c r="J55" s="7"/>
    </row>
    <row r="56" spans="1:10" ht="15.75" x14ac:dyDescent="0.25">
      <c r="A56" s="12" t="s">
        <v>58</v>
      </c>
      <c r="B56" s="7"/>
      <c r="C56" s="7"/>
      <c r="D56" s="7"/>
      <c r="E56" s="7"/>
      <c r="F56" s="7"/>
      <c r="G56" s="7"/>
      <c r="H56" s="12" t="s">
        <v>59</v>
      </c>
      <c r="I56" s="7">
        <f>0.2+0.08+0.06</f>
        <v>0.34</v>
      </c>
      <c r="J56" s="7"/>
    </row>
    <row r="57" spans="1:10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pageMargins left="0.75" right="0.7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11" sqref="I11"/>
    </sheetView>
  </sheetViews>
  <sheetFormatPr defaultColWidth="11.42578125" defaultRowHeight="15" x14ac:dyDescent="0.25"/>
  <sheetData>
    <row r="1" spans="1:11" ht="18.75" x14ac:dyDescent="0.3">
      <c r="A1" s="6" t="s">
        <v>84</v>
      </c>
      <c r="C1" t="s">
        <v>85</v>
      </c>
    </row>
    <row r="2" spans="1:11" s="7" customFormat="1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7" customFormat="1" ht="15.75" x14ac:dyDescent="0.25">
      <c r="A3" s="12" t="s">
        <v>43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7" customFormat="1" ht="15.75" x14ac:dyDescent="0.25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15.75" x14ac:dyDescent="0.25">
      <c r="A5" s="12" t="s">
        <v>45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7" customFormat="1" ht="15.75" x14ac:dyDescent="0.25">
      <c r="A6" s="12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15.75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7" customFormat="1" ht="15.75" x14ac:dyDescent="0.25">
      <c r="A8" s="8" t="s">
        <v>44</v>
      </c>
      <c r="B8" s="8" t="s">
        <v>30</v>
      </c>
      <c r="C8" s="30" t="s">
        <v>20</v>
      </c>
    </row>
    <row r="9" spans="1:11" s="7" customFormat="1" ht="15.75" x14ac:dyDescent="0.25">
      <c r="A9" s="8">
        <v>0</v>
      </c>
      <c r="B9" s="8">
        <v>0</v>
      </c>
      <c r="C9" s="31" t="s">
        <v>60</v>
      </c>
      <c r="D9" s="12" t="s">
        <v>62</v>
      </c>
      <c r="E9" s="20">
        <f>SUM(C14:C19)</f>
        <v>0.81</v>
      </c>
      <c r="F9" s="12" t="s">
        <v>63</v>
      </c>
      <c r="G9" s="7">
        <f>64/79</f>
        <v>0.810126582278481</v>
      </c>
    </row>
    <row r="10" spans="1:11" s="7" customFormat="1" ht="15.75" x14ac:dyDescent="0.25">
      <c r="A10" s="8">
        <v>1</v>
      </c>
      <c r="B10" s="8">
        <v>2</v>
      </c>
      <c r="C10" s="32">
        <v>0.02</v>
      </c>
      <c r="D10" s="12" t="s">
        <v>64</v>
      </c>
      <c r="E10" s="12">
        <f>1-G9</f>
        <v>0.189873417721519</v>
      </c>
    </row>
    <row r="11" spans="1:11" s="7" customFormat="1" ht="15.75" x14ac:dyDescent="0.25">
      <c r="A11" s="8">
        <v>2</v>
      </c>
      <c r="B11" s="8">
        <v>4</v>
      </c>
      <c r="C11" s="32">
        <v>0.04</v>
      </c>
    </row>
    <row r="12" spans="1:11" s="7" customFormat="1" ht="15.75" x14ac:dyDescent="0.25">
      <c r="A12" s="8">
        <v>3</v>
      </c>
      <c r="B12" s="8">
        <v>6</v>
      </c>
      <c r="C12" s="32">
        <v>0.06</v>
      </c>
    </row>
    <row r="13" spans="1:11" s="7" customFormat="1" ht="15.75" x14ac:dyDescent="0.25">
      <c r="A13" s="8">
        <v>4</v>
      </c>
      <c r="B13" s="8">
        <v>7</v>
      </c>
      <c r="C13" s="32">
        <v>7.0000000000000007E-2</v>
      </c>
    </row>
    <row r="14" spans="1:11" s="7" customFormat="1" ht="15.75" x14ac:dyDescent="0.25">
      <c r="A14" s="8">
        <v>5</v>
      </c>
      <c r="B14" s="8">
        <v>13</v>
      </c>
      <c r="C14" s="32">
        <v>0.13</v>
      </c>
    </row>
    <row r="15" spans="1:11" s="7" customFormat="1" ht="15.75" x14ac:dyDescent="0.25">
      <c r="A15" s="8">
        <v>6</v>
      </c>
      <c r="B15" s="8">
        <v>13</v>
      </c>
      <c r="C15" s="32">
        <v>0.13</v>
      </c>
    </row>
    <row r="16" spans="1:11" s="7" customFormat="1" ht="15.75" x14ac:dyDescent="0.25">
      <c r="A16" s="8">
        <v>7</v>
      </c>
      <c r="B16" s="8">
        <v>21</v>
      </c>
      <c r="C16" s="32">
        <v>0.21</v>
      </c>
    </row>
    <row r="17" spans="1:3" s="7" customFormat="1" ht="15.75" x14ac:dyDescent="0.25">
      <c r="A17" s="8">
        <v>8</v>
      </c>
      <c r="B17" s="8">
        <v>17</v>
      </c>
      <c r="C17" s="32">
        <v>0.17</v>
      </c>
    </row>
    <row r="18" spans="1:3" s="7" customFormat="1" ht="15.75" x14ac:dyDescent="0.25">
      <c r="A18" s="8">
        <v>9</v>
      </c>
      <c r="B18" s="8">
        <v>12</v>
      </c>
      <c r="C18" s="32">
        <v>0.12</v>
      </c>
    </row>
    <row r="19" spans="1:3" s="7" customFormat="1" ht="15.75" x14ac:dyDescent="0.25">
      <c r="A19" s="8">
        <v>10</v>
      </c>
      <c r="B19" s="8">
        <v>5</v>
      </c>
      <c r="C19" s="32">
        <v>0.05</v>
      </c>
    </row>
    <row r="20" spans="1:3" s="7" customFormat="1" ht="15.75" x14ac:dyDescent="0.25"/>
    <row r="21" spans="1:3" s="7" customFormat="1" ht="15.75" x14ac:dyDescent="0.25">
      <c r="B21" s="12" t="s">
        <v>61</v>
      </c>
      <c r="C21" s="20">
        <f>SUM(C9:C19)</f>
        <v>1</v>
      </c>
    </row>
    <row r="22" spans="1:3" s="7" customFormat="1" ht="15.75" x14ac:dyDescent="0.25"/>
    <row r="23" spans="1:3" s="7" customFormat="1" ht="15.75" x14ac:dyDescent="0.25"/>
    <row r="24" spans="1:3" s="7" customFormat="1" ht="15.75" x14ac:dyDescent="0.25"/>
    <row r="25" spans="1:3" s="7" customFormat="1" ht="15.75" x14ac:dyDescent="0.25"/>
    <row r="26" spans="1:3" s="7" customFormat="1" ht="15.75" x14ac:dyDescent="0.25"/>
    <row r="27" spans="1:3" s="7" customFormat="1" ht="15.75" x14ac:dyDescent="0.25"/>
    <row r="28" spans="1:3" s="7" customFormat="1" ht="15.75" x14ac:dyDescent="0.25"/>
    <row r="29" spans="1:3" s="7" customFormat="1" ht="15.75" x14ac:dyDescent="0.25"/>
    <row r="30" spans="1:3" s="7" customFormat="1" ht="15.75" x14ac:dyDescent="0.25"/>
    <row r="31" spans="1:3" s="7" customFormat="1" ht="15.75" x14ac:dyDescent="0.25"/>
    <row r="32" spans="1:3" s="7" customFormat="1" ht="15.75" x14ac:dyDescent="0.25"/>
    <row r="33" s="7" customFormat="1" ht="15.75" x14ac:dyDescent="0.25"/>
    <row r="34" s="7" customFormat="1" ht="15.75" x14ac:dyDescent="0.25"/>
    <row r="35" s="7" customFormat="1" ht="15.75" x14ac:dyDescent="0.25"/>
    <row r="36" s="7" customFormat="1" ht="15.75" x14ac:dyDescent="0.25"/>
    <row r="37" s="7" customFormat="1" ht="15.75" x14ac:dyDescent="0.25"/>
    <row r="38" s="7" customFormat="1" ht="15.75" x14ac:dyDescent="0.25"/>
    <row r="39" s="7" customFormat="1" ht="15.75" x14ac:dyDescent="0.25"/>
    <row r="40" s="7" customFormat="1" ht="15.75" x14ac:dyDescent="0.25"/>
    <row r="41" s="7" customFormat="1" ht="15.75" x14ac:dyDescent="0.25"/>
    <row r="42" s="7" customFormat="1" ht="15.75" x14ac:dyDescent="0.25"/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G12" sqref="G12"/>
    </sheetView>
  </sheetViews>
  <sheetFormatPr defaultRowHeight="15" x14ac:dyDescent="0.25"/>
  <cols>
    <col min="2" max="2" width="11.28515625" bestFit="1" customWidth="1"/>
  </cols>
  <sheetData>
    <row r="1" spans="1:2" ht="23.25" x14ac:dyDescent="0.35">
      <c r="A1" s="22" t="s">
        <v>88</v>
      </c>
    </row>
    <row r="3" spans="1:2" x14ac:dyDescent="0.25">
      <c r="A3" t="s">
        <v>89</v>
      </c>
    </row>
    <row r="4" spans="1:2" x14ac:dyDescent="0.25">
      <c r="A4" t="s">
        <v>90</v>
      </c>
    </row>
    <row r="5" spans="1:2" x14ac:dyDescent="0.25">
      <c r="A5" t="s">
        <v>91</v>
      </c>
    </row>
    <row r="7" spans="1:2" x14ac:dyDescent="0.25">
      <c r="A7" t="s">
        <v>96</v>
      </c>
    </row>
    <row r="9" spans="1:2" x14ac:dyDescent="0.25">
      <c r="A9" s="24" t="s">
        <v>19</v>
      </c>
      <c r="B9" s="24" t="s">
        <v>20</v>
      </c>
    </row>
    <row r="10" spans="1:2" x14ac:dyDescent="0.25">
      <c r="A10" s="24">
        <v>-5</v>
      </c>
      <c r="B10" s="28">
        <v>0.16666666666666666</v>
      </c>
    </row>
    <row r="11" spans="1:2" x14ac:dyDescent="0.25">
      <c r="A11" s="24">
        <v>0</v>
      </c>
      <c r="B11" s="28">
        <v>0.5</v>
      </c>
    </row>
    <row r="12" spans="1:2" x14ac:dyDescent="0.25">
      <c r="A12" s="24">
        <v>4</v>
      </c>
      <c r="B12" s="28">
        <v>0.33333333333333331</v>
      </c>
    </row>
    <row r="13" spans="1:2" x14ac:dyDescent="0.25">
      <c r="A13" s="29"/>
      <c r="B13" s="29"/>
    </row>
    <row r="14" spans="1:2" x14ac:dyDescent="0.25">
      <c r="A14" t="s">
        <v>97</v>
      </c>
      <c r="B14" s="27">
        <f>SUM(B10:B12)</f>
        <v>1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11" sqref="D11"/>
    </sheetView>
  </sheetViews>
  <sheetFormatPr defaultRowHeight="15" x14ac:dyDescent="0.25"/>
  <cols>
    <col min="2" max="2" width="14.28515625" customWidth="1"/>
    <col min="3" max="3" width="12.140625" customWidth="1"/>
  </cols>
  <sheetData>
    <row r="1" spans="1:2" ht="21" x14ac:dyDescent="0.35">
      <c r="A1" s="23" t="s">
        <v>100</v>
      </c>
    </row>
    <row r="2" spans="1:2" x14ac:dyDescent="0.25">
      <c r="A2" t="s">
        <v>65</v>
      </c>
    </row>
    <row r="3" spans="1:2" x14ac:dyDescent="0.25">
      <c r="A3" t="s">
        <v>66</v>
      </c>
    </row>
    <row r="4" spans="1:2" x14ac:dyDescent="0.25">
      <c r="A4" t="s">
        <v>67</v>
      </c>
    </row>
    <row r="5" spans="1:2" x14ac:dyDescent="0.25">
      <c r="A5" t="s">
        <v>68</v>
      </c>
    </row>
    <row r="6" spans="1:2" x14ac:dyDescent="0.25">
      <c r="A6" t="s">
        <v>69</v>
      </c>
    </row>
    <row r="8" spans="1:2" x14ac:dyDescent="0.25">
      <c r="A8" t="s">
        <v>70</v>
      </c>
    </row>
    <row r="9" spans="1:2" x14ac:dyDescent="0.25">
      <c r="A9" t="s">
        <v>71</v>
      </c>
    </row>
    <row r="11" spans="1:2" x14ac:dyDescent="0.25">
      <c r="A11" s="24" t="s">
        <v>72</v>
      </c>
      <c r="B11" s="24" t="s">
        <v>98</v>
      </c>
    </row>
    <row r="12" spans="1:2" x14ac:dyDescent="0.25">
      <c r="A12" s="24">
        <v>0</v>
      </c>
      <c r="B12" s="24">
        <v>0.3</v>
      </c>
    </row>
    <row r="13" spans="1:2" x14ac:dyDescent="0.25">
      <c r="A13" s="24">
        <v>1</v>
      </c>
      <c r="B13" s="24">
        <v>0.6</v>
      </c>
    </row>
    <row r="14" spans="1:2" x14ac:dyDescent="0.25">
      <c r="A14" s="24">
        <v>2</v>
      </c>
      <c r="B14" s="24">
        <v>0.1</v>
      </c>
    </row>
    <row r="18" spans="1:8" x14ac:dyDescent="0.25">
      <c r="A18" t="s">
        <v>73</v>
      </c>
    </row>
    <row r="19" spans="1:8" x14ac:dyDescent="0.25">
      <c r="A19" t="s">
        <v>74</v>
      </c>
    </row>
    <row r="20" spans="1:8" x14ac:dyDescent="0.25">
      <c r="A20" t="s">
        <v>80</v>
      </c>
    </row>
    <row r="21" spans="1:8" x14ac:dyDescent="0.25">
      <c r="C21" s="21">
        <v>0.2</v>
      </c>
      <c r="F21" s="24" t="s">
        <v>72</v>
      </c>
      <c r="G21" s="24" t="s">
        <v>99</v>
      </c>
      <c r="H21" s="25"/>
    </row>
    <row r="22" spans="1:8" x14ac:dyDescent="0.25">
      <c r="B22" s="21">
        <v>0.5</v>
      </c>
      <c r="C22" s="21" t="s">
        <v>78</v>
      </c>
      <c r="F22" s="24">
        <v>0</v>
      </c>
      <c r="G22" s="24" t="s">
        <v>81</v>
      </c>
      <c r="H22" s="25">
        <f>0.5*0.6</f>
        <v>0.3</v>
      </c>
    </row>
    <row r="23" spans="1:8" x14ac:dyDescent="0.25">
      <c r="B23" t="s">
        <v>76</v>
      </c>
      <c r="F23" s="24">
        <v>1</v>
      </c>
      <c r="G23" s="24" t="s">
        <v>82</v>
      </c>
      <c r="H23" s="25">
        <f>0.5*0.8+0.5*0.4</f>
        <v>0.60000000000000009</v>
      </c>
    </row>
    <row r="24" spans="1:8" x14ac:dyDescent="0.25">
      <c r="C24" s="21" t="s">
        <v>79</v>
      </c>
      <c r="F24" s="24">
        <v>2</v>
      </c>
      <c r="G24" s="24" t="s">
        <v>83</v>
      </c>
      <c r="H24" s="25">
        <f>0.5*0.2</f>
        <v>0.1</v>
      </c>
    </row>
    <row r="25" spans="1:8" x14ac:dyDescent="0.25">
      <c r="C25" s="21">
        <v>0.8</v>
      </c>
    </row>
    <row r="26" spans="1:8" x14ac:dyDescent="0.25">
      <c r="C26" s="21"/>
    </row>
    <row r="27" spans="1:8" x14ac:dyDescent="0.25">
      <c r="A27" t="s">
        <v>75</v>
      </c>
      <c r="C27" s="21">
        <v>0.4</v>
      </c>
    </row>
    <row r="28" spans="1:8" x14ac:dyDescent="0.25">
      <c r="C28" s="21" t="s">
        <v>78</v>
      </c>
    </row>
    <row r="29" spans="1:8" x14ac:dyDescent="0.25">
      <c r="B29" t="s">
        <v>77</v>
      </c>
      <c r="C29" s="21"/>
    </row>
    <row r="30" spans="1:8" x14ac:dyDescent="0.25">
      <c r="B30" s="21">
        <v>0.5</v>
      </c>
      <c r="C30" s="21" t="s">
        <v>79</v>
      </c>
    </row>
    <row r="31" spans="1:8" x14ac:dyDescent="0.25">
      <c r="C31" s="21">
        <v>0.6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17" sqref="I17"/>
    </sheetView>
  </sheetViews>
  <sheetFormatPr defaultRowHeight="15" x14ac:dyDescent="0.25"/>
  <cols>
    <col min="3" max="3" width="11.42578125" customWidth="1"/>
  </cols>
  <sheetData>
    <row r="1" spans="1:6" ht="21" x14ac:dyDescent="0.35">
      <c r="A1" s="23" t="s">
        <v>92</v>
      </c>
      <c r="B1" s="23"/>
      <c r="C1" s="23"/>
    </row>
    <row r="2" spans="1:6" x14ac:dyDescent="0.25">
      <c r="A2" t="s">
        <v>93</v>
      </c>
    </row>
    <row r="3" spans="1:6" x14ac:dyDescent="0.25">
      <c r="A3" t="s">
        <v>94</v>
      </c>
    </row>
    <row r="4" spans="1:6" x14ac:dyDescent="0.25">
      <c r="A4" t="s">
        <v>8</v>
      </c>
    </row>
    <row r="5" spans="1:6" x14ac:dyDescent="0.25">
      <c r="A5" s="24" t="s">
        <v>19</v>
      </c>
      <c r="B5" s="24" t="s">
        <v>20</v>
      </c>
      <c r="C5" s="25" t="s">
        <v>95</v>
      </c>
    </row>
    <row r="6" spans="1:6" x14ac:dyDescent="0.25">
      <c r="A6" s="24">
        <v>2</v>
      </c>
      <c r="B6" s="28">
        <v>2.7777777777777776E-2</v>
      </c>
      <c r="F6" s="26"/>
    </row>
    <row r="7" spans="1:6" x14ac:dyDescent="0.25">
      <c r="A7" s="24">
        <v>3</v>
      </c>
      <c r="B7" s="28">
        <v>5.5555555555555552E-2</v>
      </c>
    </row>
    <row r="8" spans="1:6" x14ac:dyDescent="0.25">
      <c r="A8" s="24">
        <v>4</v>
      </c>
      <c r="B8" s="28">
        <v>8.3333333333333329E-2</v>
      </c>
    </row>
    <row r="9" spans="1:6" x14ac:dyDescent="0.25">
      <c r="A9" s="24">
        <v>5</v>
      </c>
      <c r="B9" s="28">
        <v>0.1111111111111111</v>
      </c>
    </row>
    <row r="10" spans="1:6" x14ac:dyDescent="0.25">
      <c r="A10" s="24">
        <v>6</v>
      </c>
      <c r="B10" s="28">
        <v>0.1388888888888889</v>
      </c>
    </row>
    <row r="11" spans="1:6" x14ac:dyDescent="0.25">
      <c r="A11" s="24">
        <v>7</v>
      </c>
      <c r="B11" s="28">
        <v>0.16666666666666666</v>
      </c>
    </row>
    <row r="12" spans="1:6" x14ac:dyDescent="0.25">
      <c r="A12" s="24">
        <v>8</v>
      </c>
      <c r="B12" s="28">
        <v>0.1388888888888889</v>
      </c>
    </row>
    <row r="13" spans="1:6" x14ac:dyDescent="0.25">
      <c r="A13" s="24">
        <v>9</v>
      </c>
      <c r="B13" s="28">
        <v>0.1111111111111111</v>
      </c>
    </row>
    <row r="14" spans="1:6" x14ac:dyDescent="0.25">
      <c r="A14" s="24">
        <v>10</v>
      </c>
      <c r="B14" s="28">
        <v>8.3333333333333329E-2</v>
      </c>
    </row>
    <row r="15" spans="1:6" x14ac:dyDescent="0.25">
      <c r="A15" s="24">
        <v>11</v>
      </c>
      <c r="B15" s="28">
        <v>5.5555555555555552E-2</v>
      </c>
    </row>
    <row r="16" spans="1:6" x14ac:dyDescent="0.25">
      <c r="A16" s="24">
        <v>12</v>
      </c>
      <c r="B16" s="28">
        <v>2.7777777777777776E-2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Random Variables</vt:lpstr>
      <vt:lpstr>Examples</vt:lpstr>
      <vt:lpstr>Exercise 1</vt:lpstr>
      <vt:lpstr>Exercise 2</vt:lpstr>
      <vt:lpstr>Exercise 3</vt:lpstr>
      <vt:lpstr>Exercise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 Bonanome</cp:lastModifiedBy>
  <cp:lastPrinted>2014-03-06T20:43:54Z</cp:lastPrinted>
  <dcterms:created xsi:type="dcterms:W3CDTF">2011-01-25T07:38:31Z</dcterms:created>
  <dcterms:modified xsi:type="dcterms:W3CDTF">2014-03-06T20:44:23Z</dcterms:modified>
</cp:coreProperties>
</file>