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0" yWindow="0" windowWidth="24240" windowHeight="13740" tabRatio="848"/>
  </bookViews>
  <sheets>
    <sheet name="GRADE MASTER" sheetId="19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19"/>
  <c r="F9"/>
  <c r="C39"/>
  <c r="F11"/>
  <c r="C22"/>
  <c r="D15"/>
  <c r="C46"/>
  <c r="C25"/>
  <c r="F7"/>
  <c r="H7"/>
  <c r="H9"/>
  <c r="H11"/>
  <c r="F13"/>
  <c r="H13"/>
  <c r="H16"/>
</calcChain>
</file>

<file path=xl/sharedStrings.xml><?xml version="1.0" encoding="utf-8"?>
<sst xmlns="http://schemas.openxmlformats.org/spreadsheetml/2006/main" count="26" uniqueCount="14">
  <si>
    <t>Weighting:</t>
    <phoneticPr fontId="2" type="noConversion"/>
  </si>
  <si>
    <t>Score</t>
    <phoneticPr fontId="2" type="noConversion"/>
  </si>
  <si>
    <t>Weighted Score:</t>
    <phoneticPr fontId="2" type="noConversion"/>
  </si>
  <si>
    <t>Studio Assignments:</t>
    <phoneticPr fontId="2" type="noConversion"/>
  </si>
  <si>
    <t>Student Name:</t>
    <phoneticPr fontId="2" type="noConversion"/>
  </si>
  <si>
    <t>Final Exam:</t>
    <phoneticPr fontId="2" type="noConversion"/>
  </si>
  <si>
    <t>Class Participation:</t>
    <phoneticPr fontId="2" type="noConversion"/>
  </si>
  <si>
    <t>Current Grade:</t>
    <phoneticPr fontId="2" type="noConversion"/>
  </si>
  <si>
    <t>total score:</t>
    <phoneticPr fontId="2" type="noConversion"/>
  </si>
  <si>
    <t>max points:</t>
    <phoneticPr fontId="2" type="noConversion"/>
  </si>
  <si>
    <t>percetange:</t>
    <phoneticPr fontId="2" type="noConversion"/>
  </si>
  <si>
    <t>score:</t>
    <phoneticPr fontId="2" type="noConversion"/>
  </si>
  <si>
    <t>G  R  A  D  E       M  A  S T  E  R</t>
    <phoneticPr fontId="2" type="noConversion"/>
  </si>
  <si>
    <t>Midterm: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</si>
</sst>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12"/>
      <color indexed="10"/>
      <name val="Verdana"/>
      <family val="2"/>
    </font>
    <font>
      <b/>
      <sz val="12"/>
      <name val="Verdana"/>
      <family val="2"/>
    </font>
    <font>
      <u/>
      <sz val="10"/>
      <name val="Verdana"/>
      <family val="2"/>
    </font>
    <font>
      <b/>
      <i/>
      <u/>
      <sz val="24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0" fontId="0" fillId="2" borderId="0" xfId="0" applyNumberFormat="1" applyFill="1"/>
    <xf numFmtId="0" fontId="0" fillId="2" borderId="0" xfId="0" applyFill="1"/>
    <xf numFmtId="10" fontId="0" fillId="0" borderId="0" xfId="0" applyNumberFormat="1"/>
    <xf numFmtId="0" fontId="3" fillId="0" borderId="0" xfId="0" applyFont="1"/>
    <xf numFmtId="0" fontId="4" fillId="0" borderId="0" xfId="0" applyFont="1"/>
    <xf numFmtId="0" fontId="1" fillId="0" borderId="0" xfId="0" applyFont="1" applyAlignment="1"/>
    <xf numFmtId="0" fontId="1" fillId="0" borderId="0" xfId="0" applyFont="1"/>
    <xf numFmtId="0" fontId="0" fillId="0" borderId="0" xfId="0" applyFill="1"/>
    <xf numFmtId="10" fontId="0" fillId="0" borderId="0" xfId="0" applyNumberFormat="1" applyFill="1"/>
    <xf numFmtId="10" fontId="0" fillId="0" borderId="0" xfId="0" applyNumberFormat="1" applyFill="1" applyProtection="1"/>
    <xf numFmtId="0" fontId="0" fillId="0" borderId="0" xfId="0" applyProtection="1"/>
    <xf numFmtId="10" fontId="0" fillId="0" borderId="0" xfId="0" applyNumberFormat="1" applyProtection="1"/>
    <xf numFmtId="10" fontId="3" fillId="0" borderId="0" xfId="0" applyNumberFormat="1" applyFont="1" applyProtection="1"/>
    <xf numFmtId="0" fontId="3" fillId="0" borderId="0" xfId="0" applyFont="1" applyProtection="1"/>
    <xf numFmtId="0" fontId="0" fillId="0" borderId="1" xfId="0" applyBorder="1"/>
    <xf numFmtId="0" fontId="0" fillId="0" borderId="2" xfId="0" applyBorder="1"/>
    <xf numFmtId="10" fontId="0" fillId="0" borderId="2" xfId="0" applyNumberFormat="1" applyBorder="1"/>
    <xf numFmtId="0" fontId="0" fillId="0" borderId="4" xfId="0" applyBorder="1"/>
    <xf numFmtId="0" fontId="0" fillId="0" borderId="0" xfId="0" applyBorder="1"/>
    <xf numFmtId="10" fontId="0" fillId="0" borderId="0" xfId="0" applyNumberFormat="1" applyBorder="1"/>
    <xf numFmtId="0" fontId="0" fillId="0" borderId="5" xfId="0" applyBorder="1"/>
    <xf numFmtId="0" fontId="0" fillId="4" borderId="5" xfId="0" applyFill="1" applyBorder="1" applyProtection="1">
      <protection locked="0"/>
    </xf>
    <xf numFmtId="0" fontId="0" fillId="0" borderId="6" xfId="0" applyBorder="1"/>
    <xf numFmtId="10" fontId="0" fillId="0" borderId="7" xfId="0" applyNumberFormat="1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1" fontId="0" fillId="0" borderId="0" xfId="0" applyNumberFormat="1" applyBorder="1"/>
    <xf numFmtId="0" fontId="0" fillId="0" borderId="0" xfId="0" applyFill="1" applyBorder="1"/>
    <xf numFmtId="0" fontId="0" fillId="0" borderId="5" xfId="0" applyFill="1" applyBorder="1"/>
    <xf numFmtId="10" fontId="0" fillId="0" borderId="8" xfId="0" applyNumberFormat="1" applyBorder="1"/>
    <xf numFmtId="1" fontId="0" fillId="4" borderId="0" xfId="0" applyNumberFormat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6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0" fontId="0" fillId="0" borderId="0" xfId="0" applyNumberFormat="1" applyAlignment="1" applyProtection="1"/>
    <xf numFmtId="0" fontId="0" fillId="0" borderId="0" xfId="0" applyAlignment="1" applyProtection="1"/>
    <xf numFmtId="10" fontId="3" fillId="0" borderId="0" xfId="0" applyNumberFormat="1" applyFont="1" applyAlignment="1" applyProtection="1"/>
    <xf numFmtId="0" fontId="4" fillId="0" borderId="0" xfId="0" applyFont="1" applyAlignment="1"/>
    <xf numFmtId="164" fontId="0" fillId="0" borderId="0" xfId="0" applyNumberFormat="1" applyAlignment="1" applyProtection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B1:Q46"/>
  <sheetViews>
    <sheetView tabSelected="1" view="pageBreakPreview" topLeftCell="B7" zoomScaleNormal="100" zoomScaleSheetLayoutView="100" workbookViewId="0">
      <selection activeCell="I29" sqref="I29"/>
    </sheetView>
  </sheetViews>
  <sheetFormatPr defaultColWidth="11" defaultRowHeight="12.75"/>
  <cols>
    <col min="3" max="3" width="8.875" customWidth="1"/>
    <col min="4" max="4" width="8.625" style="3" customWidth="1"/>
    <col min="5" max="5" width="6.125" customWidth="1"/>
    <col min="6" max="7" width="6" customWidth="1"/>
    <col min="8" max="8" width="6.375" customWidth="1"/>
    <col min="9" max="9" width="6" customWidth="1"/>
    <col min="10" max="10" width="6.625" customWidth="1"/>
    <col min="11" max="11" width="6.75" customWidth="1"/>
    <col min="12" max="12" width="6.375" customWidth="1"/>
    <col min="13" max="14" width="6.75" customWidth="1"/>
    <col min="15" max="15" width="6.875" customWidth="1"/>
    <col min="16" max="16" width="7.75" customWidth="1"/>
  </cols>
  <sheetData>
    <row r="1" spans="2:17" ht="29.25">
      <c r="B1" s="34" t="s">
        <v>12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2:17" s="5" customFormat="1" ht="15">
      <c r="D2" s="39"/>
      <c r="E2" s="39"/>
    </row>
    <row r="4" spans="2:17">
      <c r="D4" s="1" t="s">
        <v>0</v>
      </c>
      <c r="E4" s="2"/>
      <c r="F4" s="2" t="s">
        <v>1</v>
      </c>
      <c r="G4" s="2"/>
      <c r="H4" s="2" t="s">
        <v>2</v>
      </c>
      <c r="I4" s="2"/>
    </row>
    <row r="7" spans="2:17">
      <c r="B7" t="s">
        <v>3</v>
      </c>
      <c r="D7" s="10">
        <v>0.45</v>
      </c>
      <c r="E7" s="11"/>
      <c r="F7" s="36">
        <f>C25</f>
        <v>0.75</v>
      </c>
      <c r="G7" s="37"/>
      <c r="H7" s="40">
        <f>F7*D7</f>
        <v>0.33750000000000002</v>
      </c>
      <c r="I7" s="37"/>
      <c r="K7" t="s">
        <v>4</v>
      </c>
      <c r="M7" s="6"/>
      <c r="N7" s="6"/>
      <c r="O7" s="6"/>
      <c r="P7" s="6"/>
      <c r="Q7" s="7"/>
    </row>
    <row r="8" spans="2:17">
      <c r="D8" s="10"/>
      <c r="E8" s="11"/>
      <c r="F8" s="11"/>
      <c r="G8" s="11"/>
      <c r="H8" s="11"/>
      <c r="I8" s="11"/>
    </row>
    <row r="9" spans="2:17">
      <c r="B9" t="s">
        <v>13</v>
      </c>
      <c r="D9" s="10">
        <v>0.2</v>
      </c>
      <c r="E9" s="11"/>
      <c r="F9" s="36">
        <f>C32</f>
        <v>0.75</v>
      </c>
      <c r="G9" s="37"/>
      <c r="H9" s="40">
        <f>F9*D9</f>
        <v>0.15000000000000002</v>
      </c>
      <c r="I9" s="37"/>
    </row>
    <row r="10" spans="2:17">
      <c r="D10" s="10"/>
      <c r="E10" s="11"/>
      <c r="F10" s="11"/>
      <c r="G10" s="11"/>
      <c r="H10" s="11"/>
      <c r="I10" s="11"/>
    </row>
    <row r="11" spans="2:17">
      <c r="B11" t="s">
        <v>5</v>
      </c>
      <c r="D11" s="10">
        <v>0.25</v>
      </c>
      <c r="E11" s="11"/>
      <c r="F11" s="36">
        <f>C39</f>
        <v>0.75</v>
      </c>
      <c r="G11" s="37"/>
      <c r="H11" s="36">
        <f>F11*D11</f>
        <v>0.1875</v>
      </c>
      <c r="I11" s="37"/>
    </row>
    <row r="12" spans="2:17">
      <c r="D12" s="10"/>
      <c r="E12" s="11"/>
      <c r="F12" s="11"/>
      <c r="G12" s="11"/>
      <c r="H12" s="11"/>
      <c r="I12" s="11"/>
    </row>
    <row r="13" spans="2:17">
      <c r="B13" t="s">
        <v>6</v>
      </c>
      <c r="D13" s="10">
        <v>0.1</v>
      </c>
      <c r="E13" s="11"/>
      <c r="F13" s="36">
        <f>C46</f>
        <v>1</v>
      </c>
      <c r="G13" s="37"/>
      <c r="H13" s="36">
        <f>F13*D13</f>
        <v>0.1</v>
      </c>
      <c r="I13" s="37"/>
    </row>
    <row r="14" spans="2:17">
      <c r="D14" s="12"/>
      <c r="E14" s="11"/>
      <c r="F14" s="11"/>
      <c r="G14" s="11"/>
      <c r="H14" s="11"/>
      <c r="I14" s="11"/>
    </row>
    <row r="15" spans="2:17">
      <c r="D15" s="12">
        <f>SUM(D7:D13)</f>
        <v>1</v>
      </c>
      <c r="E15" s="11"/>
      <c r="F15" s="11"/>
      <c r="G15" s="11"/>
      <c r="H15" s="11"/>
      <c r="I15" s="11"/>
    </row>
    <row r="16" spans="2:17" ht="15">
      <c r="B16" s="4" t="s">
        <v>7</v>
      </c>
      <c r="C16" s="4"/>
      <c r="D16" s="13"/>
      <c r="E16" s="14"/>
      <c r="F16" s="14"/>
      <c r="G16" s="14"/>
      <c r="H16" s="38">
        <f>H7+H9+H11+H13</f>
        <v>0.77500000000000002</v>
      </c>
      <c r="I16" s="37"/>
    </row>
    <row r="19" spans="2:16">
      <c r="B19" t="s">
        <v>3</v>
      </c>
    </row>
    <row r="20" spans="2:16">
      <c r="B20" s="15"/>
      <c r="C20" s="16"/>
      <c r="D20" s="17"/>
      <c r="E20" s="16">
        <v>1</v>
      </c>
      <c r="F20" s="16">
        <v>2</v>
      </c>
      <c r="G20" s="16">
        <v>3</v>
      </c>
      <c r="H20" s="27"/>
    </row>
    <row r="21" spans="2:16">
      <c r="B21" s="18"/>
      <c r="C21" s="19"/>
      <c r="D21" s="20"/>
      <c r="E21" s="19"/>
      <c r="F21" s="19"/>
      <c r="G21" s="19"/>
      <c r="H21" s="21"/>
    </row>
    <row r="22" spans="2:16">
      <c r="B22" s="18" t="s">
        <v>8</v>
      </c>
      <c r="C22" s="28">
        <f>SUM(E22:I22)</f>
        <v>225</v>
      </c>
      <c r="D22" s="20"/>
      <c r="E22" s="32">
        <v>75</v>
      </c>
      <c r="F22" s="33">
        <v>75</v>
      </c>
      <c r="G22" s="33">
        <v>75</v>
      </c>
      <c r="H22" s="22"/>
      <c r="K22" s="8"/>
      <c r="L22" s="8"/>
      <c r="M22" s="8"/>
    </row>
    <row r="23" spans="2:16">
      <c r="B23" s="18" t="s">
        <v>9</v>
      </c>
      <c r="C23" s="29">
        <v>300</v>
      </c>
      <c r="D23" s="20"/>
      <c r="E23" s="19"/>
      <c r="F23" s="19"/>
      <c r="G23" s="19"/>
      <c r="H23" s="21"/>
    </row>
    <row r="24" spans="2:16">
      <c r="B24" s="18"/>
      <c r="C24" s="19"/>
      <c r="D24" s="20"/>
      <c r="E24" s="19"/>
      <c r="F24" s="19"/>
      <c r="G24" s="19"/>
      <c r="H24" s="21"/>
    </row>
    <row r="25" spans="2:16">
      <c r="B25" s="23" t="s">
        <v>10</v>
      </c>
      <c r="C25" s="24">
        <f>C22/C23</f>
        <v>0.75</v>
      </c>
      <c r="D25" s="24"/>
      <c r="E25" s="25"/>
      <c r="F25" s="25"/>
      <c r="G25" s="25"/>
      <c r="H25" s="26"/>
    </row>
    <row r="27" spans="2:16">
      <c r="B27" s="15" t="s">
        <v>13</v>
      </c>
      <c r="C27" s="27"/>
    </row>
    <row r="28" spans="2:16">
      <c r="B28" s="18"/>
      <c r="C28" s="21"/>
    </row>
    <row r="29" spans="2:16" s="3" customFormat="1">
      <c r="B29" s="18" t="s">
        <v>11</v>
      </c>
      <c r="C29" s="22">
        <v>75</v>
      </c>
      <c r="E29"/>
      <c r="F29"/>
      <c r="G29"/>
      <c r="H29"/>
      <c r="I29"/>
      <c r="J29"/>
      <c r="K29"/>
      <c r="L29"/>
      <c r="M29"/>
      <c r="N29"/>
      <c r="O29"/>
      <c r="P29"/>
    </row>
    <row r="30" spans="2:16" s="3" customFormat="1">
      <c r="B30" s="18" t="s">
        <v>9</v>
      </c>
      <c r="C30" s="30">
        <v>100</v>
      </c>
      <c r="E30"/>
      <c r="F30" s="9"/>
      <c r="G30"/>
      <c r="H30"/>
      <c r="I30"/>
      <c r="J30"/>
      <c r="K30"/>
      <c r="L30"/>
      <c r="M30"/>
      <c r="N30"/>
      <c r="O30"/>
      <c r="P30"/>
    </row>
    <row r="31" spans="2:16">
      <c r="B31" s="18"/>
      <c r="C31" s="21"/>
    </row>
    <row r="32" spans="2:16" s="3" customFormat="1">
      <c r="B32" s="23" t="s">
        <v>10</v>
      </c>
      <c r="C32" s="31">
        <f>C29/C30</f>
        <v>0.75</v>
      </c>
      <c r="E32"/>
      <c r="F32"/>
      <c r="G32"/>
      <c r="H32"/>
      <c r="I32"/>
      <c r="J32"/>
      <c r="K32"/>
      <c r="L32"/>
      <c r="M32"/>
      <c r="N32"/>
      <c r="O32"/>
      <c r="P32"/>
    </row>
    <row r="34" spans="2:16">
      <c r="B34" s="15" t="s">
        <v>5</v>
      </c>
      <c r="C34" s="27"/>
    </row>
    <row r="35" spans="2:16">
      <c r="B35" s="18"/>
      <c r="C35" s="21"/>
    </row>
    <row r="36" spans="2:16" s="3" customFormat="1">
      <c r="B36" s="18" t="s">
        <v>11</v>
      </c>
      <c r="C36" s="22">
        <v>75</v>
      </c>
      <c r="E36"/>
      <c r="F36"/>
      <c r="G36"/>
      <c r="H36"/>
      <c r="I36"/>
      <c r="J36"/>
      <c r="K36"/>
      <c r="L36"/>
      <c r="M36"/>
      <c r="N36"/>
      <c r="O36"/>
      <c r="P36"/>
    </row>
    <row r="37" spans="2:16" s="3" customFormat="1">
      <c r="B37" s="18" t="s">
        <v>9</v>
      </c>
      <c r="C37" s="30">
        <v>100</v>
      </c>
      <c r="E37"/>
      <c r="F37" s="9"/>
      <c r="G37"/>
      <c r="H37"/>
      <c r="I37"/>
      <c r="J37"/>
      <c r="K37"/>
      <c r="L37"/>
      <c r="M37"/>
      <c r="N37"/>
      <c r="O37"/>
      <c r="P37"/>
    </row>
    <row r="38" spans="2:16">
      <c r="B38" s="18"/>
      <c r="C38" s="21"/>
    </row>
    <row r="39" spans="2:16" s="3" customFormat="1">
      <c r="B39" s="23" t="s">
        <v>10</v>
      </c>
      <c r="C39" s="31">
        <f>C36/C37</f>
        <v>0.75</v>
      </c>
      <c r="E39"/>
      <c r="F39"/>
      <c r="G39"/>
      <c r="H39"/>
      <c r="I39"/>
      <c r="J39"/>
      <c r="K39"/>
      <c r="L39"/>
      <c r="M39"/>
      <c r="N39"/>
      <c r="O39"/>
      <c r="P39"/>
    </row>
    <row r="41" spans="2:16" s="3" customFormat="1">
      <c r="B41" s="15" t="s">
        <v>6</v>
      </c>
      <c r="C41" s="27"/>
      <c r="E41"/>
      <c r="F41"/>
      <c r="G41"/>
      <c r="H41"/>
      <c r="I41"/>
      <c r="J41"/>
      <c r="K41"/>
      <c r="L41"/>
      <c r="M41"/>
      <c r="N41"/>
      <c r="O41"/>
      <c r="P41"/>
    </row>
    <row r="42" spans="2:16">
      <c r="B42" s="18"/>
      <c r="C42" s="21"/>
    </row>
    <row r="43" spans="2:16" s="3" customFormat="1">
      <c r="B43" s="18" t="s">
        <v>11</v>
      </c>
      <c r="C43" s="22">
        <v>5</v>
      </c>
      <c r="E43"/>
      <c r="F43"/>
      <c r="G43"/>
      <c r="H43"/>
      <c r="I43"/>
      <c r="J43"/>
      <c r="K43"/>
      <c r="L43"/>
      <c r="M43"/>
      <c r="N43"/>
      <c r="O43"/>
      <c r="P43"/>
    </row>
    <row r="44" spans="2:16" s="3" customFormat="1">
      <c r="B44" s="18" t="s">
        <v>9</v>
      </c>
      <c r="C44" s="30">
        <v>5</v>
      </c>
      <c r="E44"/>
      <c r="F44"/>
      <c r="G44"/>
      <c r="H44"/>
      <c r="I44"/>
      <c r="J44"/>
      <c r="K44"/>
      <c r="L44"/>
      <c r="M44"/>
      <c r="N44"/>
      <c r="O44"/>
      <c r="P44"/>
    </row>
    <row r="45" spans="2:16">
      <c r="B45" s="18"/>
      <c r="C45" s="21"/>
    </row>
    <row r="46" spans="2:16" s="3" customFormat="1">
      <c r="B46" s="23" t="s">
        <v>10</v>
      </c>
      <c r="C46" s="31">
        <f>C43/C44</f>
        <v>1</v>
      </c>
      <c r="E46"/>
      <c r="F46"/>
      <c r="G46"/>
      <c r="H46"/>
      <c r="I46"/>
      <c r="J46"/>
      <c r="K46"/>
      <c r="L46"/>
      <c r="M46"/>
      <c r="N46"/>
      <c r="O46"/>
      <c r="P46"/>
    </row>
  </sheetData>
  <mergeCells count="11">
    <mergeCell ref="B1:O1"/>
    <mergeCell ref="F13:G13"/>
    <mergeCell ref="H13:I13"/>
    <mergeCell ref="H16:I16"/>
    <mergeCell ref="D2:E2"/>
    <mergeCell ref="F7:G7"/>
    <mergeCell ref="H7:I7"/>
    <mergeCell ref="F9:G9"/>
    <mergeCell ref="H9:I9"/>
    <mergeCell ref="F11:G11"/>
    <mergeCell ref="H11:I11"/>
  </mergeCells>
  <phoneticPr fontId="2" type="noConversion"/>
  <pageMargins left="0.75" right="0.75" top="1" bottom="1" header="0.5" footer="0.5"/>
  <pageSetup scale="75" orientation="landscape" horizontalDpi="4294967292" verticalDpi="4294967292" r:id="rId1"/>
  <headerFooter>
    <oddHeader>&amp;LBUILDING TECHNOLOGY II ARCH 1230&amp;CSTUDENT GRADE TRACKER&amp;R2012 03 13</oddHeader>
  </headerFooter>
  <ignoredErrors>
    <ignoredError sqref="D15" emptyCellReference="1"/>
  </ignoredError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 MASTER</vt:lpstr>
    </vt:vector>
  </TitlesOfParts>
  <Company>Truong Montgomery Architect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Montgomery</dc:creator>
  <cp:lastModifiedBy>Michael</cp:lastModifiedBy>
  <cp:lastPrinted>2015-01-05T14:50:52Z</cp:lastPrinted>
  <dcterms:created xsi:type="dcterms:W3CDTF">2011-09-26T16:04:20Z</dcterms:created>
  <dcterms:modified xsi:type="dcterms:W3CDTF">2016-04-05T13:07:42Z</dcterms:modified>
</cp:coreProperties>
</file>