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-20" yWindow="-20" windowWidth="21600" windowHeight="14660" activeTab="2"/>
  </bookViews>
  <sheets>
    <sheet name="Daily log " sheetId="1" r:id="rId1"/>
    <sheet name="Build calendar" sheetId="3" r:id="rId2"/>
    <sheet name="MATERIALS" sheetId="4" r:id="rId3"/>
  </sheets>
  <definedNames>
    <definedName name="_xlnm.Print_Area" localSheetId="1">'Build calendar'!$A$1:$F$40</definedName>
    <definedName name="_xlnm.Print_Area" localSheetId="0">'Daily log '!$A$1:$B$37</definedName>
    <definedName name="_xlnm.Print_Area" localSheetId="2">MATERIALS!$A$5:$E$43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42" i="4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43"/>
</calcChain>
</file>

<file path=xl/sharedStrings.xml><?xml version="1.0" encoding="utf-8"?>
<sst xmlns="http://schemas.openxmlformats.org/spreadsheetml/2006/main" count="142" uniqueCount="97">
  <si>
    <t>Dykes Oak board 3/4" x 9 1/4" (Flex Molding)</t>
  </si>
  <si>
    <t>1-5/8" screws</t>
  </si>
  <si>
    <t>2-1/2" screws</t>
  </si>
  <si>
    <t>1/4"x 2-1/2" lags</t>
  </si>
  <si>
    <t>1-1/2" narrow crown staples</t>
  </si>
  <si>
    <t xml:space="preserve">wood glue </t>
  </si>
  <si>
    <t>1/4" x2" bolts W/nuts + washers</t>
  </si>
  <si>
    <t xml:space="preserve">green glue </t>
  </si>
  <si>
    <t>pound</t>
  </si>
  <si>
    <t>pc</t>
  </si>
  <si>
    <t>Box of 1M</t>
  </si>
  <si>
    <t>gallon</t>
  </si>
  <si>
    <t>pcs</t>
  </si>
  <si>
    <t xml:space="preserve">TD FLAT PROJECT </t>
  </si>
  <si>
    <t>Scenic Paint- Grey</t>
    <phoneticPr fontId="1" type="noConversion"/>
  </si>
  <si>
    <t>Scenic Paint- Black</t>
    <phoneticPr fontId="1" type="noConversion"/>
  </si>
  <si>
    <t>Old Masters American Walnut Gel Stain</t>
    <phoneticPr fontId="1" type="noConversion"/>
  </si>
  <si>
    <t>gallon</t>
    <phoneticPr fontId="1" type="noConversion"/>
  </si>
  <si>
    <t>Scenic Paint- Raw Sienna</t>
    <phoneticPr fontId="1" type="noConversion"/>
  </si>
  <si>
    <t>Scenic Paint- Antique- Gold</t>
    <phoneticPr fontId="1" type="noConversion"/>
  </si>
  <si>
    <t>gallons</t>
    <phoneticPr fontId="1" type="noConversion"/>
  </si>
  <si>
    <t>Notes</t>
  </si>
  <si>
    <t>project assigned</t>
  </si>
  <si>
    <t>researched options for moulding(bendy moulding)</t>
  </si>
  <si>
    <t>Expected Deadline if Applicable</t>
  </si>
  <si>
    <t xml:space="preserve">Material </t>
  </si>
  <si>
    <t>Quantity</t>
  </si>
  <si>
    <t xml:space="preserve">Price </t>
  </si>
  <si>
    <t>total</t>
  </si>
  <si>
    <t>Break up of jobs &amp; tasks/ preparing for presentation</t>
    <phoneticPr fontId="1" type="noConversion"/>
  </si>
  <si>
    <t>Date</t>
    <phoneticPr fontId="1" type="noConversion"/>
  </si>
  <si>
    <t>Call</t>
    <phoneticPr fontId="1" type="noConversion"/>
  </si>
  <si>
    <t>Got Problem</t>
    <phoneticPr fontId="1" type="noConversion"/>
  </si>
  <si>
    <t>Research molding</t>
    <phoneticPr fontId="1" type="noConversion"/>
  </si>
  <si>
    <t>Prep for presentation</t>
    <phoneticPr fontId="1" type="noConversion"/>
  </si>
  <si>
    <t xml:space="preserve">Build day </t>
    <phoneticPr fontId="1" type="noConversion"/>
  </si>
  <si>
    <t>Load in</t>
    <phoneticPr fontId="1" type="noConversion"/>
  </si>
  <si>
    <t>Load in</t>
    <phoneticPr fontId="1" type="noConversion"/>
  </si>
  <si>
    <t>Show day</t>
    <phoneticPr fontId="1" type="noConversion"/>
  </si>
  <si>
    <t>Paint call</t>
    <phoneticPr fontId="1" type="noConversion"/>
  </si>
  <si>
    <t>Paint call</t>
    <phoneticPr fontId="1" type="noConversion"/>
  </si>
  <si>
    <t>Notes</t>
    <phoneticPr fontId="1" type="noConversion"/>
  </si>
  <si>
    <t>Production class</t>
    <phoneticPr fontId="1" type="noConversion"/>
  </si>
  <si>
    <t>Extra Build day</t>
    <phoneticPr fontId="1" type="noConversion"/>
  </si>
  <si>
    <t>Extra Build day</t>
    <phoneticPr fontId="1" type="noConversion"/>
  </si>
  <si>
    <t>Extra Load in</t>
    <phoneticPr fontId="1" type="noConversion"/>
  </si>
  <si>
    <t>Y</t>
    <phoneticPr fontId="1" type="noConversion"/>
  </si>
  <si>
    <t>N</t>
    <phoneticPr fontId="1" type="noConversion"/>
  </si>
  <si>
    <t>N</t>
    <phoneticPr fontId="1" type="noConversion"/>
  </si>
  <si>
    <t>N</t>
    <phoneticPr fontId="1" type="noConversion"/>
  </si>
  <si>
    <t>Y</t>
    <phoneticPr fontId="1" type="noConversion"/>
  </si>
  <si>
    <t>N</t>
    <phoneticPr fontId="1" type="noConversion"/>
  </si>
  <si>
    <t>N</t>
    <phoneticPr fontId="1" type="noConversion"/>
  </si>
  <si>
    <t>Y</t>
    <phoneticPr fontId="1" type="noConversion"/>
  </si>
  <si>
    <t>Y</t>
    <phoneticPr fontId="1" type="noConversion"/>
  </si>
  <si>
    <t>N</t>
    <phoneticPr fontId="1" type="noConversion"/>
  </si>
  <si>
    <t>Y</t>
    <phoneticPr fontId="1" type="noConversion"/>
  </si>
  <si>
    <t>Y</t>
    <phoneticPr fontId="1" type="noConversion"/>
  </si>
  <si>
    <t># of Crew</t>
    <phoneticPr fontId="1" type="noConversion"/>
  </si>
  <si>
    <t>TBA</t>
    <phoneticPr fontId="1" type="noConversion"/>
  </si>
  <si>
    <t>TBA</t>
    <phoneticPr fontId="1" type="noConversion"/>
  </si>
  <si>
    <t>TBA</t>
    <phoneticPr fontId="1" type="noConversion"/>
  </si>
  <si>
    <t xml:space="preserve">Date </t>
    <phoneticPr fontId="1" type="noConversion"/>
  </si>
  <si>
    <t>Hours</t>
    <phoneticPr fontId="1" type="noConversion"/>
  </si>
  <si>
    <t>Build day/ paint</t>
    <phoneticPr fontId="1" type="noConversion"/>
  </si>
  <si>
    <t>work day</t>
    <phoneticPr fontId="1" type="noConversion"/>
  </si>
  <si>
    <t>Dykes #293</t>
    <phoneticPr fontId="1" type="noConversion"/>
  </si>
  <si>
    <t>Dykes #555</t>
    <phoneticPr fontId="1" type="noConversion"/>
  </si>
  <si>
    <t>Give Lora info for dykes order</t>
    <phoneticPr fontId="1" type="noConversion"/>
  </si>
  <si>
    <t>3/8" Wiggle Luan</t>
    <phoneticPr fontId="1" type="noConversion"/>
  </si>
  <si>
    <t>1/4" Luan</t>
    <phoneticPr fontId="1" type="noConversion"/>
  </si>
  <si>
    <t>1x3</t>
    <phoneticPr fontId="1" type="noConversion"/>
  </si>
  <si>
    <t>Units</t>
    <phoneticPr fontId="1" type="noConversion"/>
  </si>
  <si>
    <t>sheets</t>
    <phoneticPr fontId="1" type="noConversion"/>
  </si>
  <si>
    <t>feet</t>
    <phoneticPr fontId="1" type="noConversion"/>
  </si>
  <si>
    <t xml:space="preserve">Dykes #282 </t>
  </si>
  <si>
    <t>feet</t>
  </si>
  <si>
    <t>Dykes #282 (Flex Molding)</t>
  </si>
  <si>
    <t>Dykes #293 (Flex Molding)</t>
  </si>
  <si>
    <t>Dykes #555 (Flex Molding)</t>
  </si>
  <si>
    <t>Dykes #82</t>
  </si>
  <si>
    <t>Dykes #82 (Flex Molding)</t>
  </si>
  <si>
    <t>Dykes #42</t>
  </si>
  <si>
    <t>Dykes #245</t>
  </si>
  <si>
    <t>2x4</t>
  </si>
  <si>
    <t>Dykes #172</t>
  </si>
  <si>
    <t>Dykes #172 (Flex Molding)</t>
  </si>
  <si>
    <t>Dykes #42 (Flex Molding)</t>
  </si>
  <si>
    <t>Dykes #144</t>
  </si>
  <si>
    <t>Dykes #144 (Flex Molding)</t>
  </si>
  <si>
    <t xml:space="preserve">Vinyl 15" x 100' </t>
    <phoneticPr fontId="1" type="noConversion"/>
  </si>
  <si>
    <t>sheet</t>
    <phoneticPr fontId="1" type="noConversion"/>
  </si>
  <si>
    <t>Tough 'N White Primer</t>
    <phoneticPr fontId="1" type="noConversion"/>
  </si>
  <si>
    <t>gallons</t>
    <phoneticPr fontId="1" type="noConversion"/>
  </si>
  <si>
    <t>Rosco Flamex PA</t>
  </si>
  <si>
    <t>oz</t>
  </si>
  <si>
    <t>Dykes Oak board 3/4" x 5 1/2" (Flex Molding)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</si>
</sst>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164" formatCode="&quot;$&quot;#,##0.00_);[Red]\(&quot;$&quot;#,##0.00\)"/>
    <numFmt numFmtId="165" formatCode="&quot;$&quot;#,##0.00"/>
  </numFmts>
  <fonts count="3">
    <font>
      <sz val="11"/>
      <color theme="1"/>
      <name val="Calibri"/>
      <family val="2"/>
      <scheme val="minor"/>
    </font>
    <font>
      <sz val="8"/>
      <name val="Verdana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2" fillId="0" borderId="0" xfId="0" applyFont="1" applyFill="1" applyBorder="1"/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C37"/>
  <sheetViews>
    <sheetView workbookViewId="0">
      <selection activeCell="C4" sqref="C4"/>
    </sheetView>
  </sheetViews>
  <sheetFormatPr baseColWidth="10" defaultColWidth="8.625" defaultRowHeight="15"/>
  <cols>
    <col min="1" max="1" width="9.75" bestFit="1" customWidth="1"/>
    <col min="2" max="2" width="51.25" customWidth="1"/>
    <col min="3" max="3" width="29.375" bestFit="1" customWidth="1"/>
    <col min="4" max="4" width="23.375" customWidth="1"/>
  </cols>
  <sheetData>
    <row r="1" spans="1:3">
      <c r="A1" s="1" t="s">
        <v>62</v>
      </c>
      <c r="B1" s="1" t="s">
        <v>21</v>
      </c>
      <c r="C1" t="s">
        <v>24</v>
      </c>
    </row>
    <row r="2" spans="1:3">
      <c r="A2" s="2">
        <v>41695</v>
      </c>
      <c r="B2" s="1" t="s">
        <v>22</v>
      </c>
    </row>
    <row r="3" spans="1:3">
      <c r="A3" s="2">
        <v>41696</v>
      </c>
      <c r="B3" s="1"/>
    </row>
    <row r="4" spans="1:3">
      <c r="A4" s="2">
        <v>41697</v>
      </c>
      <c r="B4" s="1" t="s">
        <v>23</v>
      </c>
    </row>
    <row r="5" spans="1:3">
      <c r="A5" s="2">
        <v>41698</v>
      </c>
      <c r="B5" s="1"/>
    </row>
    <row r="6" spans="1:3">
      <c r="A6" s="2">
        <v>41699</v>
      </c>
      <c r="B6" s="1"/>
    </row>
    <row r="7" spans="1:3">
      <c r="A7" s="2">
        <v>41700</v>
      </c>
      <c r="B7" s="1"/>
    </row>
    <row r="8" spans="1:3">
      <c r="A8" s="2">
        <v>41701</v>
      </c>
      <c r="B8" s="1"/>
    </row>
    <row r="9" spans="1:3">
      <c r="A9" s="2">
        <v>41702</v>
      </c>
      <c r="B9" s="1" t="s">
        <v>29</v>
      </c>
    </row>
    <row r="10" spans="1:3">
      <c r="A10" s="2">
        <v>41703</v>
      </c>
      <c r="B10" s="1"/>
    </row>
    <row r="11" spans="1:3">
      <c r="A11" s="2">
        <v>41704</v>
      </c>
      <c r="B11" s="1"/>
    </row>
    <row r="12" spans="1:3">
      <c r="A12" s="2">
        <v>41705</v>
      </c>
      <c r="B12" s="1"/>
    </row>
    <row r="13" spans="1:3">
      <c r="A13" s="2">
        <v>41706</v>
      </c>
      <c r="B13" s="1"/>
    </row>
    <row r="14" spans="1:3">
      <c r="A14" s="2">
        <v>41707</v>
      </c>
      <c r="B14" s="1"/>
    </row>
    <row r="15" spans="1:3">
      <c r="A15" s="2">
        <v>41708</v>
      </c>
      <c r="B15" s="1"/>
    </row>
    <row r="16" spans="1:3">
      <c r="A16" s="2">
        <v>41709</v>
      </c>
      <c r="B16" s="1" t="s">
        <v>65</v>
      </c>
    </row>
    <row r="17" spans="1:2">
      <c r="A17" s="2">
        <v>41710</v>
      </c>
      <c r="B17" s="1"/>
    </row>
    <row r="18" spans="1:2">
      <c r="A18" s="2">
        <v>41711</v>
      </c>
      <c r="B18" s="1" t="s">
        <v>68</v>
      </c>
    </row>
    <row r="19" spans="1:2">
      <c r="A19" s="2">
        <v>41712</v>
      </c>
      <c r="B19" s="1"/>
    </row>
    <row r="20" spans="1:2">
      <c r="A20" s="2">
        <v>41713</v>
      </c>
      <c r="B20" s="1"/>
    </row>
    <row r="21" spans="1:2">
      <c r="A21" s="2">
        <v>41714</v>
      </c>
      <c r="B21" s="1"/>
    </row>
    <row r="22" spans="1:2">
      <c r="A22" s="2">
        <v>41715</v>
      </c>
      <c r="B22" s="1"/>
    </row>
    <row r="23" spans="1:2">
      <c r="A23" s="2">
        <v>41716</v>
      </c>
      <c r="B23" s="1"/>
    </row>
    <row r="24" spans="1:2">
      <c r="A24" s="2">
        <v>41717</v>
      </c>
      <c r="B24" s="1"/>
    </row>
    <row r="25" spans="1:2">
      <c r="A25" s="2">
        <v>41718</v>
      </c>
      <c r="B25" s="1"/>
    </row>
    <row r="26" spans="1:2">
      <c r="A26" s="2">
        <v>41719</v>
      </c>
      <c r="B26" s="1"/>
    </row>
    <row r="27" spans="1:2">
      <c r="A27" s="2">
        <v>41720</v>
      </c>
      <c r="B27" s="1"/>
    </row>
    <row r="28" spans="1:2">
      <c r="A28" s="2">
        <v>41721</v>
      </c>
      <c r="B28" s="1"/>
    </row>
    <row r="29" spans="1:2">
      <c r="A29" s="2">
        <v>41722</v>
      </c>
      <c r="B29" s="1"/>
    </row>
    <row r="30" spans="1:2">
      <c r="A30" s="2">
        <v>41723</v>
      </c>
      <c r="B30" s="1"/>
    </row>
    <row r="31" spans="1:2">
      <c r="A31" s="2">
        <v>41724</v>
      </c>
      <c r="B31" s="1"/>
    </row>
    <row r="32" spans="1:2">
      <c r="A32" s="2">
        <v>41725</v>
      </c>
      <c r="B32" s="1"/>
    </row>
    <row r="33" spans="1:2">
      <c r="A33" s="2">
        <v>41726</v>
      </c>
      <c r="B33" s="1"/>
    </row>
    <row r="34" spans="1:2">
      <c r="A34" s="2">
        <v>41727</v>
      </c>
      <c r="B34" s="1"/>
    </row>
    <row r="35" spans="1:2">
      <c r="A35" s="2">
        <v>41728</v>
      </c>
      <c r="B35" s="1"/>
    </row>
    <row r="36" spans="1:2">
      <c r="A36" s="2">
        <v>41729</v>
      </c>
      <c r="B36" s="1"/>
    </row>
    <row r="37" spans="1:2">
      <c r="A37" s="2">
        <v>41730</v>
      </c>
      <c r="B37" s="1"/>
    </row>
  </sheetData>
  <phoneticPr fontId="1" type="noConversion"/>
  <pageMargins left="0.7" right="0.7" top="1" bottom="0.75" header="0.55000000000000004" footer="0.3"/>
  <headerFooter>
    <oddHeader>&amp;A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F40"/>
  <sheetViews>
    <sheetView zoomScale="90" zoomScaleNormal="90" zoomScalePageLayoutView="90" workbookViewId="0">
      <selection sqref="A1:F40"/>
    </sheetView>
  </sheetViews>
  <sheetFormatPr baseColWidth="10" defaultColWidth="8.625" defaultRowHeight="15"/>
  <cols>
    <col min="1" max="1" width="10.375" style="21" bestFit="1" customWidth="1"/>
    <col min="2" max="2" width="20.25" style="21" bestFit="1" customWidth="1"/>
    <col min="3" max="3" width="16" style="21" bestFit="1" customWidth="1"/>
    <col min="4" max="4" width="9.25" style="21" bestFit="1" customWidth="1"/>
    <col min="5" max="6" width="6.25" style="21" bestFit="1" customWidth="1"/>
    <col min="7" max="16384" width="8.625" style="21"/>
  </cols>
  <sheetData>
    <row r="1" spans="1:6">
      <c r="A1" s="4" t="s">
        <v>30</v>
      </c>
      <c r="B1" s="4" t="s">
        <v>31</v>
      </c>
      <c r="C1" s="4" t="s">
        <v>42</v>
      </c>
      <c r="D1" s="4" t="s">
        <v>58</v>
      </c>
      <c r="E1" s="4" t="s">
        <v>41</v>
      </c>
      <c r="F1" s="10" t="s">
        <v>63</v>
      </c>
    </row>
    <row r="2" spans="1:6">
      <c r="A2" s="22">
        <v>41694</v>
      </c>
      <c r="B2" s="4"/>
      <c r="C2" s="4"/>
      <c r="D2" s="4"/>
      <c r="E2" s="4"/>
      <c r="F2" s="4"/>
    </row>
    <row r="3" spans="1:6">
      <c r="A3" s="22">
        <v>41695</v>
      </c>
      <c r="B3" s="4" t="s">
        <v>32</v>
      </c>
      <c r="C3" s="4" t="s">
        <v>47</v>
      </c>
      <c r="D3" s="4"/>
      <c r="E3" s="4"/>
      <c r="F3" s="4"/>
    </row>
    <row r="4" spans="1:6">
      <c r="A4" s="22">
        <v>41696</v>
      </c>
      <c r="B4" s="4"/>
      <c r="C4" s="4"/>
      <c r="D4" s="4"/>
      <c r="E4" s="4"/>
      <c r="F4" s="4"/>
    </row>
    <row r="5" spans="1:6">
      <c r="A5" s="22">
        <v>41697</v>
      </c>
      <c r="B5" s="4" t="s">
        <v>33</v>
      </c>
      <c r="C5" s="4" t="s">
        <v>48</v>
      </c>
      <c r="D5" s="4"/>
      <c r="E5" s="4"/>
      <c r="F5" s="4"/>
    </row>
    <row r="6" spans="1:6">
      <c r="A6" s="22">
        <v>41698</v>
      </c>
      <c r="B6" s="4"/>
      <c r="C6" s="4"/>
      <c r="D6" s="4"/>
      <c r="E6" s="4"/>
      <c r="F6" s="4"/>
    </row>
    <row r="7" spans="1:6">
      <c r="A7" s="22">
        <v>41699</v>
      </c>
      <c r="B7" s="4"/>
      <c r="C7" s="4"/>
      <c r="D7" s="4"/>
      <c r="E7" s="4"/>
      <c r="F7" s="4"/>
    </row>
    <row r="8" spans="1:6">
      <c r="A8" s="22">
        <v>41700</v>
      </c>
      <c r="B8" s="4"/>
      <c r="C8" s="4"/>
      <c r="D8" s="4"/>
      <c r="E8" s="4"/>
      <c r="F8" s="4"/>
    </row>
    <row r="9" spans="1:6">
      <c r="A9" s="22">
        <v>41701</v>
      </c>
      <c r="B9" s="4"/>
      <c r="C9" s="4"/>
      <c r="D9" s="4"/>
      <c r="E9" s="4"/>
      <c r="F9" s="4"/>
    </row>
    <row r="10" spans="1:6">
      <c r="A10" s="22">
        <v>41702</v>
      </c>
      <c r="B10" s="4" t="s">
        <v>34</v>
      </c>
      <c r="C10" s="4" t="s">
        <v>49</v>
      </c>
      <c r="D10" s="4"/>
      <c r="E10" s="4"/>
      <c r="F10" s="4"/>
    </row>
    <row r="11" spans="1:6">
      <c r="A11" s="22">
        <v>41703</v>
      </c>
      <c r="B11" s="4"/>
      <c r="C11" s="4"/>
      <c r="D11" s="4"/>
      <c r="E11" s="4"/>
      <c r="F11" s="4"/>
    </row>
    <row r="12" spans="1:6">
      <c r="A12" s="22">
        <v>41704</v>
      </c>
      <c r="B12" s="4" t="s">
        <v>35</v>
      </c>
      <c r="C12" s="4" t="s">
        <v>50</v>
      </c>
      <c r="D12" s="4">
        <v>12</v>
      </c>
      <c r="E12" s="4"/>
      <c r="F12" s="4">
        <v>3</v>
      </c>
    </row>
    <row r="13" spans="1:6">
      <c r="A13" s="22">
        <v>41705</v>
      </c>
      <c r="B13" s="4" t="s">
        <v>43</v>
      </c>
      <c r="C13" s="4" t="s">
        <v>51</v>
      </c>
      <c r="D13" s="4">
        <v>4</v>
      </c>
      <c r="E13" s="4" t="s">
        <v>59</v>
      </c>
      <c r="F13" s="4">
        <v>5</v>
      </c>
    </row>
    <row r="14" spans="1:6">
      <c r="A14" s="22">
        <v>41706</v>
      </c>
      <c r="B14" s="4" t="s">
        <v>44</v>
      </c>
      <c r="C14" s="4" t="s">
        <v>52</v>
      </c>
      <c r="D14" s="4">
        <v>4</v>
      </c>
      <c r="E14" s="4" t="s">
        <v>59</v>
      </c>
      <c r="F14" s="4">
        <v>5</v>
      </c>
    </row>
    <row r="15" spans="1:6">
      <c r="A15" s="22">
        <v>41707</v>
      </c>
      <c r="B15" s="4"/>
      <c r="C15" s="4"/>
      <c r="D15" s="4"/>
      <c r="E15" s="4"/>
      <c r="F15" s="4"/>
    </row>
    <row r="16" spans="1:6">
      <c r="A16" s="22">
        <v>41708</v>
      </c>
      <c r="B16" s="4"/>
      <c r="C16" s="4"/>
      <c r="D16" s="4"/>
      <c r="E16" s="4"/>
      <c r="F16" s="4"/>
    </row>
    <row r="17" spans="1:6">
      <c r="A17" s="22">
        <v>41709</v>
      </c>
      <c r="B17" s="4" t="s">
        <v>35</v>
      </c>
      <c r="C17" s="4" t="s">
        <v>50</v>
      </c>
      <c r="D17" s="4">
        <v>12</v>
      </c>
      <c r="E17" s="4"/>
      <c r="F17" s="4">
        <v>3</v>
      </c>
    </row>
    <row r="18" spans="1:6">
      <c r="A18" s="22">
        <v>41710</v>
      </c>
      <c r="B18" s="4"/>
      <c r="C18" s="4"/>
      <c r="D18" s="4"/>
      <c r="E18" s="4"/>
      <c r="F18" s="4"/>
    </row>
    <row r="19" spans="1:6">
      <c r="A19" s="22">
        <v>41711</v>
      </c>
      <c r="B19" s="4" t="s">
        <v>35</v>
      </c>
      <c r="C19" s="4" t="s">
        <v>53</v>
      </c>
      <c r="D19" s="4">
        <v>12</v>
      </c>
      <c r="E19" s="4"/>
      <c r="F19" s="4">
        <v>3</v>
      </c>
    </row>
    <row r="20" spans="1:6">
      <c r="A20" s="22">
        <v>41712</v>
      </c>
      <c r="B20" s="4" t="s">
        <v>44</v>
      </c>
      <c r="C20" s="4" t="s">
        <v>49</v>
      </c>
      <c r="D20" s="4">
        <v>4</v>
      </c>
      <c r="E20" s="4" t="s">
        <v>60</v>
      </c>
      <c r="F20" s="4">
        <v>5</v>
      </c>
    </row>
    <row r="21" spans="1:6">
      <c r="A21" s="22">
        <v>41713</v>
      </c>
      <c r="B21" s="4" t="s">
        <v>44</v>
      </c>
      <c r="C21" s="4" t="s">
        <v>49</v>
      </c>
      <c r="D21" s="4">
        <v>4</v>
      </c>
      <c r="E21" s="4" t="s">
        <v>59</v>
      </c>
      <c r="F21" s="4">
        <v>5</v>
      </c>
    </row>
    <row r="22" spans="1:6">
      <c r="A22" s="22">
        <v>41714</v>
      </c>
      <c r="B22" s="4"/>
      <c r="C22" s="4"/>
      <c r="D22" s="4"/>
      <c r="E22" s="4"/>
      <c r="F22" s="4"/>
    </row>
    <row r="23" spans="1:6">
      <c r="A23" s="22">
        <v>41715</v>
      </c>
      <c r="B23" s="4"/>
      <c r="C23" s="4"/>
      <c r="D23" s="4"/>
      <c r="E23" s="4"/>
      <c r="F23" s="4"/>
    </row>
    <row r="24" spans="1:6">
      <c r="A24" s="22">
        <v>41716</v>
      </c>
      <c r="B24" s="4" t="s">
        <v>35</v>
      </c>
      <c r="C24" s="4" t="s">
        <v>50</v>
      </c>
      <c r="D24" s="4">
        <v>12</v>
      </c>
      <c r="E24" s="4"/>
      <c r="F24" s="4">
        <v>3</v>
      </c>
    </row>
    <row r="25" spans="1:6">
      <c r="A25" s="22">
        <v>41717</v>
      </c>
      <c r="B25" s="4"/>
      <c r="C25" s="4"/>
      <c r="D25" s="4"/>
      <c r="E25" s="4"/>
      <c r="F25" s="4"/>
    </row>
    <row r="26" spans="1:6">
      <c r="A26" s="22">
        <v>41718</v>
      </c>
      <c r="B26" s="4" t="s">
        <v>64</v>
      </c>
      <c r="C26" s="4" t="s">
        <v>54</v>
      </c>
      <c r="D26" s="4">
        <v>12</v>
      </c>
      <c r="E26" s="4"/>
      <c r="F26" s="4">
        <v>3</v>
      </c>
    </row>
    <row r="27" spans="1:6">
      <c r="A27" s="22">
        <v>41719</v>
      </c>
      <c r="B27" s="4" t="s">
        <v>39</v>
      </c>
      <c r="C27" s="4" t="s">
        <v>55</v>
      </c>
      <c r="D27" s="4">
        <v>4</v>
      </c>
      <c r="E27" s="4" t="s">
        <v>59</v>
      </c>
      <c r="F27" s="4"/>
    </row>
    <row r="28" spans="1:6">
      <c r="A28" s="22">
        <v>41720</v>
      </c>
      <c r="B28" s="4" t="s">
        <v>40</v>
      </c>
      <c r="C28" s="4" t="s">
        <v>49</v>
      </c>
      <c r="D28" s="4">
        <v>4</v>
      </c>
      <c r="E28" s="4" t="s">
        <v>59</v>
      </c>
      <c r="F28" s="4"/>
    </row>
    <row r="29" spans="1:6">
      <c r="A29" s="22">
        <v>41721</v>
      </c>
      <c r="B29" s="4"/>
      <c r="C29" s="4"/>
      <c r="D29" s="4"/>
      <c r="E29" s="4"/>
      <c r="F29" s="4"/>
    </row>
    <row r="30" spans="1:6">
      <c r="A30" s="22">
        <v>41722</v>
      </c>
      <c r="B30" s="4"/>
      <c r="C30" s="4"/>
      <c r="D30" s="4"/>
      <c r="E30" s="4"/>
      <c r="F30" s="4"/>
    </row>
    <row r="31" spans="1:6">
      <c r="A31" s="22">
        <v>41723</v>
      </c>
      <c r="B31" s="4" t="s">
        <v>37</v>
      </c>
      <c r="C31" s="4" t="s">
        <v>46</v>
      </c>
      <c r="D31" s="4">
        <v>12</v>
      </c>
      <c r="E31" s="4"/>
      <c r="F31" s="4">
        <v>3</v>
      </c>
    </row>
    <row r="32" spans="1:6">
      <c r="A32" s="22">
        <v>41724</v>
      </c>
      <c r="B32" s="4"/>
      <c r="C32" s="4"/>
      <c r="D32" s="4"/>
      <c r="E32" s="4"/>
      <c r="F32" s="4"/>
    </row>
    <row r="33" spans="1:6">
      <c r="A33" s="22">
        <v>41725</v>
      </c>
      <c r="B33" s="4" t="s">
        <v>36</v>
      </c>
      <c r="C33" s="4" t="s">
        <v>56</v>
      </c>
      <c r="D33" s="4">
        <v>12</v>
      </c>
      <c r="E33" s="4"/>
      <c r="F33" s="4">
        <v>3</v>
      </c>
    </row>
    <row r="34" spans="1:6">
      <c r="A34" s="22">
        <v>41726</v>
      </c>
      <c r="B34" s="4" t="s">
        <v>45</v>
      </c>
      <c r="C34" s="4" t="s">
        <v>49</v>
      </c>
      <c r="D34" s="4">
        <v>4</v>
      </c>
      <c r="E34" s="4" t="s">
        <v>61</v>
      </c>
      <c r="F34" s="4">
        <v>5</v>
      </c>
    </row>
    <row r="35" spans="1:6">
      <c r="A35" s="22">
        <v>41727</v>
      </c>
      <c r="B35" s="4" t="s">
        <v>45</v>
      </c>
      <c r="C35" s="4" t="s">
        <v>49</v>
      </c>
      <c r="D35" s="4">
        <v>4</v>
      </c>
      <c r="E35" s="4" t="s">
        <v>59</v>
      </c>
      <c r="F35" s="4">
        <v>5</v>
      </c>
    </row>
    <row r="36" spans="1:6">
      <c r="A36" s="22">
        <v>41728</v>
      </c>
      <c r="B36" s="4"/>
      <c r="C36" s="4"/>
      <c r="D36" s="4"/>
      <c r="E36" s="4"/>
      <c r="F36" s="4"/>
    </row>
    <row r="37" spans="1:6">
      <c r="A37" s="22">
        <v>41729</v>
      </c>
      <c r="B37" s="4"/>
      <c r="C37" s="4"/>
      <c r="D37" s="4"/>
      <c r="E37" s="4"/>
      <c r="F37" s="4"/>
    </row>
    <row r="38" spans="1:6">
      <c r="A38" s="22">
        <v>41730</v>
      </c>
      <c r="B38" s="4" t="s">
        <v>36</v>
      </c>
      <c r="C38" s="4" t="s">
        <v>57</v>
      </c>
      <c r="D38" s="4">
        <v>12</v>
      </c>
      <c r="E38" s="4"/>
      <c r="F38" s="4">
        <v>3</v>
      </c>
    </row>
    <row r="39" spans="1:6">
      <c r="A39" s="22">
        <v>41731</v>
      </c>
      <c r="B39" s="4"/>
      <c r="C39" s="4"/>
      <c r="D39" s="4"/>
      <c r="E39" s="4"/>
      <c r="F39" s="4"/>
    </row>
    <row r="40" spans="1:6">
      <c r="A40" s="22">
        <v>41732</v>
      </c>
      <c r="B40" s="4" t="s">
        <v>38</v>
      </c>
      <c r="C40" s="4" t="s">
        <v>56</v>
      </c>
      <c r="D40" s="4"/>
      <c r="E40" s="4"/>
      <c r="F40" s="4"/>
    </row>
  </sheetData>
  <phoneticPr fontId="1" type="noConversion"/>
  <printOptions gridLines="1"/>
  <pageMargins left="0.2" right="0.2" top="0.75" bottom="0.75" header="0.3" footer="0.3"/>
  <pageSetup paperSize="0" orientation="portrait" blackAndWhite="1" horizontalDpi="4294967292" verticalDpi="4294967292"/>
  <headerFooter>
    <oddHeader>&amp;A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F43"/>
  <sheetViews>
    <sheetView tabSelected="1" workbookViewId="0">
      <selection activeCell="A5" sqref="A5:E43"/>
    </sheetView>
  </sheetViews>
  <sheetFormatPr baseColWidth="10" defaultColWidth="8.625" defaultRowHeight="15"/>
  <cols>
    <col min="1" max="1" width="41.125" bestFit="1" customWidth="1"/>
    <col min="2" max="2" width="8.75" bestFit="1" customWidth="1"/>
    <col min="3" max="3" width="9.75" bestFit="1" customWidth="1"/>
    <col min="4" max="4" width="8.25" bestFit="1" customWidth="1"/>
    <col min="6" max="6" width="11.625" bestFit="1" customWidth="1"/>
  </cols>
  <sheetData>
    <row r="1" spans="1:6">
      <c r="A1" t="s">
        <v>13</v>
      </c>
    </row>
    <row r="5" spans="1:6">
      <c r="A5" s="4" t="s">
        <v>25</v>
      </c>
      <c r="B5" s="4" t="s">
        <v>26</v>
      </c>
      <c r="C5" s="4" t="s">
        <v>72</v>
      </c>
      <c r="D5" s="4" t="s">
        <v>27</v>
      </c>
      <c r="E5" s="5" t="s">
        <v>28</v>
      </c>
      <c r="F5" s="3"/>
    </row>
    <row r="6" spans="1:6">
      <c r="A6" s="4" t="s">
        <v>69</v>
      </c>
      <c r="B6" s="4">
        <v>6</v>
      </c>
      <c r="C6" s="4" t="s">
        <v>73</v>
      </c>
      <c r="D6" s="6">
        <v>45</v>
      </c>
      <c r="E6" s="5">
        <f t="shared" ref="E6:E32" si="0">D:D*B:B</f>
        <v>270</v>
      </c>
    </row>
    <row r="7" spans="1:6">
      <c r="A7" s="4" t="s">
        <v>70</v>
      </c>
      <c r="B7" s="4">
        <v>10</v>
      </c>
      <c r="C7" s="4" t="s">
        <v>73</v>
      </c>
      <c r="D7" s="6">
        <v>16.64</v>
      </c>
      <c r="E7" s="5">
        <f t="shared" si="0"/>
        <v>166.4</v>
      </c>
    </row>
    <row r="8" spans="1:6">
      <c r="A8" s="4" t="s">
        <v>71</v>
      </c>
      <c r="B8" s="4">
        <v>370</v>
      </c>
      <c r="C8" s="4" t="s">
        <v>74</v>
      </c>
      <c r="D8" s="7">
        <v>0.68</v>
      </c>
      <c r="E8" s="5">
        <f t="shared" si="0"/>
        <v>251.60000000000002</v>
      </c>
    </row>
    <row r="9" spans="1:6">
      <c r="A9" s="8" t="s">
        <v>84</v>
      </c>
      <c r="B9" s="8">
        <v>48</v>
      </c>
      <c r="C9" s="8" t="s">
        <v>76</v>
      </c>
      <c r="D9" s="9">
        <v>0</v>
      </c>
      <c r="E9" s="5">
        <f t="shared" si="0"/>
        <v>0</v>
      </c>
    </row>
    <row r="10" spans="1:6">
      <c r="A10" s="10" t="s">
        <v>75</v>
      </c>
      <c r="B10" s="4">
        <v>24</v>
      </c>
      <c r="C10" s="4" t="s">
        <v>74</v>
      </c>
      <c r="D10" s="6">
        <v>0.86</v>
      </c>
      <c r="E10" s="5">
        <f t="shared" si="0"/>
        <v>20.64</v>
      </c>
    </row>
    <row r="11" spans="1:6">
      <c r="A11" s="10" t="s">
        <v>77</v>
      </c>
      <c r="B11" s="10">
        <v>16</v>
      </c>
      <c r="C11" s="10" t="s">
        <v>76</v>
      </c>
      <c r="D11" s="6">
        <v>5.86</v>
      </c>
      <c r="E11" s="5">
        <f t="shared" si="0"/>
        <v>93.76</v>
      </c>
    </row>
    <row r="12" spans="1:6">
      <c r="A12" s="10" t="s">
        <v>66</v>
      </c>
      <c r="B12" s="4">
        <v>24</v>
      </c>
      <c r="C12" s="4" t="s">
        <v>74</v>
      </c>
      <c r="D12" s="6">
        <v>1.75</v>
      </c>
      <c r="E12" s="5">
        <f t="shared" si="0"/>
        <v>42</v>
      </c>
    </row>
    <row r="13" spans="1:6">
      <c r="A13" s="10" t="s">
        <v>78</v>
      </c>
      <c r="B13" s="10">
        <v>16</v>
      </c>
      <c r="C13" s="10" t="s">
        <v>76</v>
      </c>
      <c r="D13" s="6">
        <v>6.75</v>
      </c>
      <c r="E13" s="5">
        <f t="shared" si="0"/>
        <v>108</v>
      </c>
    </row>
    <row r="14" spans="1:6">
      <c r="A14" s="10" t="s">
        <v>67</v>
      </c>
      <c r="B14" s="4">
        <v>24</v>
      </c>
      <c r="C14" s="4" t="s">
        <v>74</v>
      </c>
      <c r="D14" s="6">
        <v>3.06</v>
      </c>
      <c r="E14" s="5">
        <f t="shared" si="0"/>
        <v>73.44</v>
      </c>
    </row>
    <row r="15" spans="1:6">
      <c r="A15" s="10" t="s">
        <v>79</v>
      </c>
      <c r="B15" s="10">
        <v>16</v>
      </c>
      <c r="C15" s="10" t="s">
        <v>76</v>
      </c>
      <c r="D15" s="6">
        <v>8.06</v>
      </c>
      <c r="E15" s="5">
        <f t="shared" si="0"/>
        <v>128.96</v>
      </c>
    </row>
    <row r="16" spans="1:6">
      <c r="A16" s="10" t="s">
        <v>80</v>
      </c>
      <c r="B16" s="4">
        <v>24</v>
      </c>
      <c r="C16" s="4" t="s">
        <v>74</v>
      </c>
      <c r="D16" s="6">
        <v>0.34</v>
      </c>
      <c r="E16" s="5">
        <f t="shared" si="0"/>
        <v>8.16</v>
      </c>
    </row>
    <row r="17" spans="1:5">
      <c r="A17" s="10" t="s">
        <v>81</v>
      </c>
      <c r="B17" s="10">
        <v>16</v>
      </c>
      <c r="C17" s="10" t="s">
        <v>76</v>
      </c>
      <c r="D17" s="6">
        <v>5.34</v>
      </c>
      <c r="E17" s="5">
        <f t="shared" si="0"/>
        <v>85.44</v>
      </c>
    </row>
    <row r="18" spans="1:5">
      <c r="A18" s="10" t="s">
        <v>82</v>
      </c>
      <c r="B18" s="4">
        <v>24</v>
      </c>
      <c r="C18" s="4" t="s">
        <v>74</v>
      </c>
      <c r="D18" s="6">
        <v>0.28000000000000003</v>
      </c>
      <c r="E18" s="5">
        <f t="shared" si="0"/>
        <v>6.7200000000000006</v>
      </c>
    </row>
    <row r="19" spans="1:5">
      <c r="A19" s="10" t="s">
        <v>87</v>
      </c>
      <c r="B19" s="10">
        <v>16</v>
      </c>
      <c r="C19" s="10" t="s">
        <v>76</v>
      </c>
      <c r="D19" s="6">
        <v>3.95</v>
      </c>
      <c r="E19" s="5">
        <f t="shared" si="0"/>
        <v>63.2</v>
      </c>
    </row>
    <row r="20" spans="1:5">
      <c r="A20" s="10" t="s">
        <v>83</v>
      </c>
      <c r="B20" s="10">
        <v>24</v>
      </c>
      <c r="C20" s="10" t="s">
        <v>76</v>
      </c>
      <c r="D20" s="6">
        <v>1.8</v>
      </c>
      <c r="E20" s="5">
        <f t="shared" si="0"/>
        <v>43.2</v>
      </c>
    </row>
    <row r="21" spans="1:5">
      <c r="A21" s="10" t="s">
        <v>85</v>
      </c>
      <c r="B21" s="10">
        <v>24</v>
      </c>
      <c r="C21" s="10" t="s">
        <v>76</v>
      </c>
      <c r="D21" s="11">
        <v>0.9</v>
      </c>
      <c r="E21" s="5">
        <f t="shared" si="0"/>
        <v>21.6</v>
      </c>
    </row>
    <row r="22" spans="1:5">
      <c r="A22" s="10" t="s">
        <v>86</v>
      </c>
      <c r="B22" s="10">
        <v>16</v>
      </c>
      <c r="C22" s="10" t="s">
        <v>76</v>
      </c>
      <c r="D22" s="11">
        <v>5.25</v>
      </c>
      <c r="E22" s="5">
        <f t="shared" si="0"/>
        <v>84</v>
      </c>
    </row>
    <row r="23" spans="1:5">
      <c r="A23" s="10" t="s">
        <v>88</v>
      </c>
      <c r="B23" s="10">
        <v>24</v>
      </c>
      <c r="C23" s="10" t="s">
        <v>76</v>
      </c>
      <c r="D23" s="11">
        <v>1.1000000000000001</v>
      </c>
      <c r="E23" s="5">
        <f t="shared" si="0"/>
        <v>26.400000000000002</v>
      </c>
    </row>
    <row r="24" spans="1:5">
      <c r="A24" s="10" t="s">
        <v>89</v>
      </c>
      <c r="B24" s="10">
        <v>16</v>
      </c>
      <c r="C24" s="10" t="s">
        <v>76</v>
      </c>
      <c r="D24" s="11">
        <v>6.5</v>
      </c>
      <c r="E24" s="5">
        <f t="shared" si="0"/>
        <v>104</v>
      </c>
    </row>
    <row r="25" spans="1:5">
      <c r="A25" s="10" t="s">
        <v>96</v>
      </c>
      <c r="B25" s="4">
        <v>16</v>
      </c>
      <c r="C25" s="4" t="s">
        <v>74</v>
      </c>
      <c r="D25" s="6">
        <v>7.27</v>
      </c>
      <c r="E25" s="5">
        <f t="shared" si="0"/>
        <v>116.32</v>
      </c>
    </row>
    <row r="26" spans="1:5">
      <c r="A26" s="10" t="s">
        <v>0</v>
      </c>
      <c r="B26" s="4">
        <v>16</v>
      </c>
      <c r="C26" s="4" t="s">
        <v>74</v>
      </c>
      <c r="D26" s="6">
        <v>9.75</v>
      </c>
      <c r="E26" s="5">
        <f t="shared" si="0"/>
        <v>156</v>
      </c>
    </row>
    <row r="27" spans="1:5">
      <c r="A27" s="8" t="s">
        <v>90</v>
      </c>
      <c r="B27" s="8">
        <v>1</v>
      </c>
      <c r="C27" s="8" t="s">
        <v>91</v>
      </c>
      <c r="D27" s="12">
        <v>78.989999999999995</v>
      </c>
      <c r="E27" s="13">
        <f t="shared" si="0"/>
        <v>78.989999999999995</v>
      </c>
    </row>
    <row r="28" spans="1:5">
      <c r="A28" s="10" t="s">
        <v>92</v>
      </c>
      <c r="B28" s="10">
        <v>1</v>
      </c>
      <c r="C28" s="10" t="s">
        <v>93</v>
      </c>
      <c r="D28" s="6">
        <v>16.55</v>
      </c>
      <c r="E28" s="5">
        <f t="shared" si="0"/>
        <v>16.55</v>
      </c>
    </row>
    <row r="29" spans="1:5">
      <c r="A29" s="10" t="s">
        <v>14</v>
      </c>
      <c r="B29" s="10">
        <v>2</v>
      </c>
      <c r="C29" s="10" t="s">
        <v>93</v>
      </c>
      <c r="D29" s="6">
        <v>11.25</v>
      </c>
      <c r="E29" s="5">
        <f t="shared" si="0"/>
        <v>22.5</v>
      </c>
    </row>
    <row r="30" spans="1:5">
      <c r="A30" s="10" t="s">
        <v>15</v>
      </c>
      <c r="B30" s="10">
        <v>3</v>
      </c>
      <c r="C30" s="10" t="s">
        <v>20</v>
      </c>
      <c r="D30" s="6">
        <v>11.25</v>
      </c>
      <c r="E30" s="5">
        <f t="shared" si="0"/>
        <v>33.75</v>
      </c>
    </row>
    <row r="31" spans="1:5">
      <c r="A31" s="10" t="s">
        <v>18</v>
      </c>
      <c r="B31" s="10">
        <v>1</v>
      </c>
      <c r="C31" s="10" t="s">
        <v>93</v>
      </c>
      <c r="D31" s="6">
        <v>11.25</v>
      </c>
      <c r="E31" s="5">
        <f t="shared" si="0"/>
        <v>11.25</v>
      </c>
    </row>
    <row r="32" spans="1:5">
      <c r="A32" s="10" t="s">
        <v>19</v>
      </c>
      <c r="B32" s="10">
        <v>1</v>
      </c>
      <c r="C32" s="10" t="s">
        <v>93</v>
      </c>
      <c r="D32" s="6">
        <v>11.25</v>
      </c>
      <c r="E32" s="5">
        <f t="shared" si="0"/>
        <v>11.25</v>
      </c>
    </row>
    <row r="33" spans="1:5">
      <c r="A33" s="14" t="s">
        <v>16</v>
      </c>
      <c r="B33" s="15">
        <v>1</v>
      </c>
      <c r="C33" s="15" t="s">
        <v>17</v>
      </c>
      <c r="D33" s="16">
        <v>64.180000000000007</v>
      </c>
      <c r="E33" s="5">
        <f>D:D*B:B</f>
        <v>64.180000000000007</v>
      </c>
    </row>
    <row r="34" spans="1:5">
      <c r="A34" s="10" t="s">
        <v>94</v>
      </c>
      <c r="B34" s="10">
        <v>9</v>
      </c>
      <c r="C34" s="10" t="s">
        <v>95</v>
      </c>
      <c r="D34" s="6">
        <v>15.1</v>
      </c>
      <c r="E34" s="17">
        <f>D:D*B:B</f>
        <v>135.9</v>
      </c>
    </row>
    <row r="35" spans="1:5">
      <c r="A35" s="4" t="s">
        <v>1</v>
      </c>
      <c r="B35" s="4">
        <v>2</v>
      </c>
      <c r="C35" s="4" t="s">
        <v>8</v>
      </c>
      <c r="D35" s="6">
        <v>10</v>
      </c>
      <c r="E35" s="5">
        <f t="shared" ref="E35:E42" si="1">D:D*B:B</f>
        <v>20</v>
      </c>
    </row>
    <row r="36" spans="1:5">
      <c r="A36" s="4" t="s">
        <v>2</v>
      </c>
      <c r="B36" s="4">
        <v>2</v>
      </c>
      <c r="C36" s="4" t="s">
        <v>8</v>
      </c>
      <c r="D36" s="6">
        <v>10</v>
      </c>
      <c r="E36" s="5">
        <f t="shared" si="1"/>
        <v>20</v>
      </c>
    </row>
    <row r="37" spans="1:5">
      <c r="A37" s="18" t="s">
        <v>3</v>
      </c>
      <c r="B37" s="18">
        <v>15</v>
      </c>
      <c r="C37" s="18" t="s">
        <v>9</v>
      </c>
      <c r="D37" s="19">
        <v>6</v>
      </c>
      <c r="E37" s="5">
        <f t="shared" si="1"/>
        <v>90</v>
      </c>
    </row>
    <row r="38" spans="1:5">
      <c r="A38" s="4" t="s">
        <v>4</v>
      </c>
      <c r="B38" s="18">
        <v>2</v>
      </c>
      <c r="C38" s="20" t="s">
        <v>10</v>
      </c>
      <c r="D38" s="19">
        <v>16</v>
      </c>
      <c r="E38" s="5">
        <f t="shared" si="1"/>
        <v>32</v>
      </c>
    </row>
    <row r="39" spans="1:5">
      <c r="A39" s="4" t="s">
        <v>5</v>
      </c>
      <c r="B39" s="4">
        <v>2</v>
      </c>
      <c r="C39" s="4" t="s">
        <v>11</v>
      </c>
      <c r="D39" s="6">
        <v>35</v>
      </c>
      <c r="E39" s="5">
        <f t="shared" si="1"/>
        <v>70</v>
      </c>
    </row>
    <row r="40" spans="1:5">
      <c r="A40" s="4" t="s">
        <v>6</v>
      </c>
      <c r="B40" s="4">
        <v>16</v>
      </c>
      <c r="C40" s="4" t="s">
        <v>9</v>
      </c>
      <c r="D40" s="6">
        <v>6</v>
      </c>
      <c r="E40" s="5">
        <f t="shared" si="1"/>
        <v>96</v>
      </c>
    </row>
    <row r="41" spans="1:5">
      <c r="A41" s="4" t="s">
        <v>7</v>
      </c>
      <c r="B41" s="4">
        <v>1</v>
      </c>
      <c r="C41" s="4" t="s">
        <v>11</v>
      </c>
      <c r="D41" s="6">
        <v>135</v>
      </c>
      <c r="E41" s="5">
        <f t="shared" si="1"/>
        <v>135</v>
      </c>
    </row>
    <row r="42" spans="1:5">
      <c r="A42" s="4" t="s">
        <v>3</v>
      </c>
      <c r="B42" s="4">
        <v>15</v>
      </c>
      <c r="C42" s="4" t="s">
        <v>12</v>
      </c>
      <c r="D42" s="6">
        <v>6</v>
      </c>
      <c r="E42" s="5">
        <f t="shared" si="1"/>
        <v>90</v>
      </c>
    </row>
    <row r="43" spans="1:5">
      <c r="A43" s="21"/>
      <c r="B43" s="21"/>
      <c r="C43" s="21"/>
      <c r="D43" s="21"/>
      <c r="E43" s="5">
        <f>SUM(E6:E42)</f>
        <v>2797.21</v>
      </c>
    </row>
  </sheetData>
  <phoneticPr fontId="1" type="noConversion"/>
  <pageMargins left="0.7" right="0.7" top="0.75" bottom="0.75" header="0.3" footer="0.3"/>
  <pageSetup paperSize="0" orientation="landscape" horizontalDpi="4294967292" verticalDpi="4294967292"/>
  <headerFooter>
    <oddHeader>&amp;C&amp;"Lucida Grande,Regular"&amp;A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Daily log </vt:lpstr>
      <vt:lpstr>Build calendar</vt:lpstr>
      <vt:lpstr>MATERIALS</vt:lpstr>
    </vt:vector>
  </TitlesOfParts>
  <Company>NYC College of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Entertainment Technology</dc:creator>
  <cp:lastModifiedBy>NYCDOE Schools</cp:lastModifiedBy>
  <cp:lastPrinted>2014-04-01T10:40:53Z</cp:lastPrinted>
  <dcterms:created xsi:type="dcterms:W3CDTF">2014-02-27T23:31:48Z</dcterms:created>
  <dcterms:modified xsi:type="dcterms:W3CDTF">2014-04-01T16:47:40Z</dcterms:modified>
</cp:coreProperties>
</file>