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ib\Desktop\CITY TECH\PHYSICS 2\"/>
    </mc:Choice>
  </mc:AlternateContent>
  <bookViews>
    <workbookView xWindow="0" yWindow="0" windowWidth="6270" windowHeight="5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N26" i="1" s="1"/>
  <c r="L25" i="1"/>
  <c r="L24" i="1"/>
  <c r="N24" i="1" s="1"/>
  <c r="L23" i="1"/>
  <c r="L22" i="1"/>
  <c r="N22" i="1" s="1"/>
  <c r="L21" i="1"/>
  <c r="I22" i="1"/>
  <c r="I23" i="1"/>
  <c r="I24" i="1"/>
  <c r="I25" i="1"/>
  <c r="I26" i="1"/>
  <c r="I27" i="1"/>
  <c r="I21" i="1"/>
  <c r="N21" i="1"/>
  <c r="K22" i="1"/>
  <c r="K23" i="1"/>
  <c r="K24" i="1"/>
  <c r="K25" i="1"/>
  <c r="K26" i="1"/>
  <c r="K27" i="1"/>
  <c r="K21" i="1"/>
  <c r="I10" i="1"/>
  <c r="I11" i="1"/>
  <c r="I12" i="1"/>
  <c r="I13" i="1"/>
  <c r="I9" i="1"/>
  <c r="N25" i="1" l="1"/>
  <c r="N27" i="1"/>
  <c r="N23" i="1"/>
</calcChain>
</file>

<file path=xl/sharedStrings.xml><?xml version="1.0" encoding="utf-8"?>
<sst xmlns="http://schemas.openxmlformats.org/spreadsheetml/2006/main" count="25" uniqueCount="19">
  <si>
    <t>Table 1. The force as a function of the value of charges</t>
  </si>
  <si>
    <t>Potential of the Sliding Sphere</t>
  </si>
  <si>
    <t xml:space="preserve"> Ө, degrees</t>
  </si>
  <si>
    <t>Average Angle</t>
  </si>
  <si>
    <r>
      <t xml:space="preserve">Radius of the sphere     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=</t>
    </r>
  </si>
  <si>
    <r>
      <t xml:space="preserve">Angle, </t>
    </r>
    <r>
      <rPr>
        <i/>
        <sz val="10"/>
        <color theme="1"/>
        <rFont val="Arial"/>
        <family val="2"/>
      </rPr>
      <t>degrees</t>
    </r>
  </si>
  <si>
    <r>
      <rPr>
        <i/>
        <sz val="10"/>
        <color theme="1"/>
        <rFont val="Arial"/>
        <family val="2"/>
      </rPr>
      <t>V</t>
    </r>
    <r>
      <rPr>
        <sz val="10"/>
        <color theme="1"/>
        <rFont val="Arial"/>
        <family val="2"/>
      </rPr>
      <t>, k</t>
    </r>
    <r>
      <rPr>
        <i/>
        <sz val="10"/>
        <color theme="1"/>
        <rFont val="Arial"/>
        <family val="2"/>
      </rPr>
      <t>V</t>
    </r>
  </si>
  <si>
    <r>
      <rPr>
        <i/>
        <sz val="10"/>
        <color theme="1"/>
        <rFont val="Arial"/>
        <family val="2"/>
      </rPr>
      <t>Ө</t>
    </r>
    <r>
      <rPr>
        <vertAlign val="subscript"/>
        <sz val="10"/>
        <color theme="1"/>
        <rFont val="Arial"/>
        <family val="2"/>
      </rPr>
      <t>1</t>
    </r>
  </si>
  <si>
    <r>
      <rPr>
        <i/>
        <sz val="10"/>
        <color theme="1"/>
        <rFont val="Arial"/>
        <family val="2"/>
      </rPr>
      <t>Ө</t>
    </r>
    <r>
      <rPr>
        <vertAlign val="sub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</si>
  <si>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i/>
        <sz val="10"/>
        <color theme="1"/>
        <rFont val="Arial"/>
        <family val="2"/>
      </rPr>
      <t>Ө</t>
    </r>
    <r>
      <rPr>
        <vertAlign val="subscript"/>
        <sz val="10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</si>
  <si>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m</t>
  </si>
  <si>
    <r>
      <t xml:space="preserve">Potential of each sphere   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</t>
    </r>
  </si>
  <si>
    <r>
      <t>k</t>
    </r>
    <r>
      <rPr>
        <i/>
        <sz val="11"/>
        <color theme="1"/>
        <rFont val="Calibri"/>
        <family val="2"/>
        <scheme val="minor"/>
      </rPr>
      <t>V</t>
    </r>
  </si>
  <si>
    <t>Table 2. The force as a function of the distance between the charges</t>
  </si>
  <si>
    <t>r, meters</t>
  </si>
  <si>
    <t xml:space="preserve">Distance </t>
  </si>
  <si>
    <t>Correction Factor</t>
  </si>
  <si>
    <t>Corrected Avg. Angle</t>
  </si>
  <si>
    <r>
      <t xml:space="preserve">Ө,  </t>
    </r>
    <r>
      <rPr>
        <i/>
        <sz val="11"/>
        <color theme="1"/>
        <rFont val="Calibri"/>
        <family val="2"/>
        <scheme val="minor"/>
      </rPr>
      <t>Degrees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</si>
</sst>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5" tint="0.7999816888943144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69C9C"/>
        <bgColor indexed="64"/>
      </patternFill>
    </fill>
    <fill>
      <patternFill patternType="solid">
        <fgColor rgb="FFFDB3A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1" xfId="0" applyFill="1" applyBorder="1"/>
    <xf numFmtId="0" fontId="0" fillId="13" borderId="1" xfId="0" applyFill="1" applyBorder="1" applyAlignment="1">
      <alignment horizontal="center"/>
    </xf>
    <xf numFmtId="0" fontId="0" fillId="7" borderId="1" xfId="0" applyFill="1" applyBorder="1"/>
    <xf numFmtId="0" fontId="4" fillId="3" borderId="0" xfId="0" applyFont="1" applyFill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14" borderId="0" xfId="0" applyFont="1" applyFill="1"/>
    <xf numFmtId="0" fontId="0" fillId="14" borderId="0" xfId="0" applyFill="1"/>
    <xf numFmtId="0" fontId="9" fillId="7" borderId="1" xfId="0" applyFont="1" applyFill="1" applyBorder="1"/>
    <xf numFmtId="0" fontId="0" fillId="9" borderId="2" xfId="0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0" fillId="8" borderId="1" xfId="0" applyFill="1" applyBorder="1"/>
    <xf numFmtId="0" fontId="8" fillId="13" borderId="1" xfId="0" applyFont="1" applyFill="1" applyBorder="1" applyAlignment="1">
      <alignment horizontal="center"/>
    </xf>
    <xf numFmtId="0" fontId="0" fillId="12" borderId="1" xfId="0" applyFill="1" applyBorder="1"/>
    <xf numFmtId="0" fontId="0" fillId="10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4" xfId="0" applyFill="1" applyBorder="1"/>
    <xf numFmtId="0" fontId="0" fillId="17" borderId="6" xfId="0" applyFill="1" applyBorder="1"/>
    <xf numFmtId="0" fontId="0" fillId="17" borderId="7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8" fillId="2" borderId="0" xfId="0" applyFont="1" applyFill="1" applyBorder="1"/>
    <xf numFmtId="0" fontId="2" fillId="19" borderId="0" xfId="0" applyFont="1" applyFill="1"/>
    <xf numFmtId="0" fontId="0" fillId="19" borderId="0" xfId="0" applyFill="1"/>
    <xf numFmtId="0" fontId="4" fillId="19" borderId="0" xfId="0" applyFont="1" applyFill="1"/>
    <xf numFmtId="0" fontId="5" fillId="19" borderId="0" xfId="0" applyFont="1" applyFill="1"/>
    <xf numFmtId="0" fontId="3" fillId="19" borderId="0" xfId="0" applyFont="1" applyFill="1"/>
    <xf numFmtId="0" fontId="0" fillId="19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B3A9"/>
      <color rgb="FFF6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238125</xdr:colOff>
      <xdr:row>18</xdr:row>
      <xdr:rowOff>34925</xdr:rowOff>
    </xdr:from>
    <xdr:ext cx="171201" cy="316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845425" y="3362325"/>
              <a:ext cx="17120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845425" y="3362325"/>
              <a:ext cx="171201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1/𝑟^2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295275</xdr:colOff>
      <xdr:row>17</xdr:row>
      <xdr:rowOff>180975</xdr:rowOff>
    </xdr:from>
    <xdr:ext cx="587084" cy="2462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8512175" y="3324225"/>
              <a:ext cx="587084" cy="246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8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en-US" sz="800" b="0" i="1">
                        <a:latin typeface="Cambria Math" panose="02040503050406030204" pitchFamily="18" charset="0"/>
                      </a:rPr>
                      <m:t>=1−4</m:t>
                    </m:r>
                    <m:f>
                      <m:fPr>
                        <m:ctrlPr>
                          <a:rPr lang="en-US" sz="8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8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8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p>
                            <m:r>
                              <a:rPr lang="en-US" sz="8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8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8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US" sz="8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8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8512175" y="3324225"/>
              <a:ext cx="587084" cy="246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800" b="0" i="0">
                  <a:latin typeface="Cambria Math" panose="02040503050406030204" pitchFamily="18" charset="0"/>
                </a:rPr>
                <a:t>𝐵=1−4 𝑎^3/𝑟^3 </a:t>
              </a:r>
              <a:endParaRPr lang="en-US" sz="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28"/>
  <sheetViews>
    <sheetView tabSelected="1" workbookViewId="0">
      <selection activeCell="S13" sqref="S13"/>
    </sheetView>
  </sheetViews>
  <sheetFormatPr defaultRowHeight="14.5" x14ac:dyDescent="0.35"/>
  <cols>
    <col min="5" max="5" width="26.26953125" customWidth="1"/>
    <col min="9" max="9" width="12.54296875" customWidth="1"/>
    <col min="10" max="10" width="9" customWidth="1"/>
    <col min="15" max="15" width="9.1796875" customWidth="1"/>
  </cols>
  <sheetData>
    <row r="4" spans="4:16" x14ac:dyDescent="0.35">
      <c r="D4" s="1"/>
      <c r="E4" s="1"/>
      <c r="F4" s="1"/>
      <c r="G4" s="1"/>
      <c r="H4" s="1"/>
      <c r="I4" s="1"/>
      <c r="J4" s="1"/>
      <c r="K4" s="1"/>
    </row>
    <row r="5" spans="4:16" x14ac:dyDescent="0.35">
      <c r="D5" s="1"/>
      <c r="E5" s="36" t="s">
        <v>0</v>
      </c>
      <c r="F5" s="38"/>
      <c r="G5" s="38"/>
      <c r="H5" s="38"/>
      <c r="I5" s="38"/>
      <c r="J5" s="38"/>
      <c r="K5" s="1"/>
    </row>
    <row r="6" spans="4:16" x14ac:dyDescent="0.35">
      <c r="D6" s="1"/>
      <c r="E6" s="6"/>
      <c r="F6" s="6"/>
      <c r="G6" s="6"/>
      <c r="H6" s="6"/>
      <c r="I6" s="6"/>
      <c r="J6" s="6"/>
      <c r="K6" s="1"/>
    </row>
    <row r="7" spans="4:16" x14ac:dyDescent="0.35">
      <c r="D7" s="1"/>
      <c r="E7" s="18" t="s">
        <v>1</v>
      </c>
      <c r="F7" s="7" t="s">
        <v>5</v>
      </c>
      <c r="G7" s="8"/>
      <c r="H7" s="9"/>
      <c r="I7" s="10" t="s">
        <v>3</v>
      </c>
      <c r="J7" s="11"/>
      <c r="K7" s="1"/>
    </row>
    <row r="8" spans="4:16" ht="15.5" x14ac:dyDescent="0.4">
      <c r="D8" s="1"/>
      <c r="E8" s="12" t="s">
        <v>6</v>
      </c>
      <c r="F8" s="13" t="s">
        <v>7</v>
      </c>
      <c r="G8" s="14" t="s">
        <v>8</v>
      </c>
      <c r="H8" s="15" t="s">
        <v>9</v>
      </c>
      <c r="I8" s="16" t="s">
        <v>2</v>
      </c>
      <c r="J8" s="17"/>
      <c r="K8" s="1"/>
    </row>
    <row r="9" spans="4:16" x14ac:dyDescent="0.35">
      <c r="D9" s="1"/>
      <c r="E9" s="3"/>
      <c r="F9" s="5"/>
      <c r="G9" s="5"/>
      <c r="H9" s="5"/>
      <c r="I9" s="4" t="e">
        <f>AVERAGE(F9:H9)</f>
        <v>#DIV/0!</v>
      </c>
      <c r="J9" s="4"/>
      <c r="K9" s="1"/>
    </row>
    <row r="10" spans="4:16" x14ac:dyDescent="0.35">
      <c r="D10" s="1"/>
      <c r="E10" s="3"/>
      <c r="F10" s="5"/>
      <c r="G10" s="5"/>
      <c r="H10" s="5"/>
      <c r="I10" s="4" t="e">
        <f t="shared" ref="I10:I13" si="0">AVERAGE(F10:H10)</f>
        <v>#DIV/0!</v>
      </c>
      <c r="J10" s="4"/>
      <c r="K10" s="1"/>
    </row>
    <row r="11" spans="4:16" x14ac:dyDescent="0.35">
      <c r="D11" s="1"/>
      <c r="E11" s="3"/>
      <c r="F11" s="5"/>
      <c r="G11" s="5"/>
      <c r="H11" s="5"/>
      <c r="I11" s="4" t="e">
        <f t="shared" si="0"/>
        <v>#DIV/0!</v>
      </c>
      <c r="J11" s="4"/>
      <c r="K11" s="1"/>
    </row>
    <row r="12" spans="4:16" x14ac:dyDescent="0.35">
      <c r="D12" s="1"/>
      <c r="E12" s="3"/>
      <c r="F12" s="5"/>
      <c r="G12" s="5"/>
      <c r="H12" s="5"/>
      <c r="I12" s="4" t="e">
        <f t="shared" si="0"/>
        <v>#DIV/0!</v>
      </c>
      <c r="J12" s="4"/>
      <c r="K12" s="1"/>
    </row>
    <row r="13" spans="4:16" x14ac:dyDescent="0.35">
      <c r="D13" s="1"/>
      <c r="E13" s="3"/>
      <c r="F13" s="5"/>
      <c r="G13" s="5"/>
      <c r="H13" s="5"/>
      <c r="I13" s="4" t="e">
        <f t="shared" si="0"/>
        <v>#DIV/0!</v>
      </c>
      <c r="J13" s="4"/>
      <c r="K13" s="1"/>
    </row>
    <row r="14" spans="4:16" x14ac:dyDescent="0.35">
      <c r="D14" s="1"/>
      <c r="E14" s="1"/>
      <c r="F14" s="1"/>
      <c r="G14" s="1"/>
      <c r="H14" s="1"/>
      <c r="I14" s="1"/>
      <c r="J14" s="1"/>
      <c r="K14" s="1"/>
    </row>
    <row r="15" spans="4:16" x14ac:dyDescent="0.3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x14ac:dyDescent="0.35">
      <c r="D16" s="1"/>
      <c r="E16" s="36" t="s">
        <v>13</v>
      </c>
      <c r="F16" s="37"/>
      <c r="G16" s="37"/>
      <c r="H16" s="37"/>
      <c r="I16" s="37"/>
      <c r="J16" s="37"/>
      <c r="K16" s="1"/>
      <c r="L16" s="1"/>
      <c r="M16" s="1"/>
      <c r="N16" s="1"/>
      <c r="O16" s="1"/>
      <c r="P16" s="1"/>
    </row>
    <row r="17" spans="4:16" x14ac:dyDescent="0.35">
      <c r="D17" s="1"/>
      <c r="E17" s="39" t="s">
        <v>4</v>
      </c>
      <c r="F17" s="19"/>
      <c r="G17" s="40" t="s">
        <v>10</v>
      </c>
      <c r="H17" s="41" t="s">
        <v>11</v>
      </c>
      <c r="I17" s="41"/>
      <c r="J17" s="41"/>
      <c r="K17" s="20"/>
      <c r="L17" s="37" t="s">
        <v>12</v>
      </c>
      <c r="M17" s="1"/>
      <c r="N17" s="1"/>
      <c r="O17" s="1"/>
      <c r="P17" s="1"/>
    </row>
    <row r="18" spans="4:16" x14ac:dyDescent="0.35"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  <row r="19" spans="4:16" x14ac:dyDescent="0.35">
      <c r="D19" s="1"/>
      <c r="E19" s="22" t="s">
        <v>15</v>
      </c>
      <c r="F19" s="7" t="s">
        <v>5</v>
      </c>
      <c r="G19" s="8"/>
      <c r="H19" s="9"/>
      <c r="I19" s="10" t="s">
        <v>3</v>
      </c>
      <c r="J19" s="11"/>
      <c r="K19" s="27"/>
      <c r="L19" s="29" t="s">
        <v>16</v>
      </c>
      <c r="M19" s="29"/>
      <c r="N19" s="30" t="s">
        <v>17</v>
      </c>
      <c r="O19" s="31"/>
      <c r="P19" s="1"/>
    </row>
    <row r="20" spans="4:16" ht="15.5" x14ac:dyDescent="0.4">
      <c r="D20" s="1"/>
      <c r="E20" s="23" t="s">
        <v>14</v>
      </c>
      <c r="F20" s="13" t="s">
        <v>7</v>
      </c>
      <c r="G20" s="14" t="s">
        <v>8</v>
      </c>
      <c r="H20" s="15" t="s">
        <v>9</v>
      </c>
      <c r="I20" s="16" t="s">
        <v>2</v>
      </c>
      <c r="J20" s="17"/>
      <c r="K20" s="27"/>
      <c r="L20" s="29"/>
      <c r="M20" s="29"/>
      <c r="N20" s="32" t="s">
        <v>18</v>
      </c>
      <c r="O20" s="33"/>
      <c r="P20" s="1"/>
    </row>
    <row r="21" spans="4:16" x14ac:dyDescent="0.35">
      <c r="D21" s="1"/>
      <c r="E21" s="24"/>
      <c r="F21" s="5"/>
      <c r="G21" s="5"/>
      <c r="H21" s="5"/>
      <c r="I21" s="25" t="e">
        <f>AVERAGE(F21:H21)</f>
        <v>#DIV/0!</v>
      </c>
      <c r="J21" s="25"/>
      <c r="K21" s="26" t="e">
        <f>1/(E21*E21)</f>
        <v>#DIV/0!</v>
      </c>
      <c r="L21" s="28" t="e">
        <f>1-(((4)*(F17^3))/(E21^3))</f>
        <v>#DIV/0!</v>
      </c>
      <c r="M21" s="28"/>
      <c r="N21" s="34" t="e">
        <f>I21/L21</f>
        <v>#DIV/0!</v>
      </c>
      <c r="O21" s="34"/>
      <c r="P21" s="1"/>
    </row>
    <row r="22" spans="4:16" x14ac:dyDescent="0.35">
      <c r="D22" s="1"/>
      <c r="E22" s="24"/>
      <c r="F22" s="5"/>
      <c r="G22" s="5"/>
      <c r="H22" s="5"/>
      <c r="I22" s="25" t="e">
        <f t="shared" ref="I22:I27" si="1">AVERAGE(F22:H22)</f>
        <v>#DIV/0!</v>
      </c>
      <c r="J22" s="25"/>
      <c r="K22" s="26" t="e">
        <f t="shared" ref="K22:K27" si="2">1/(E22*E22)</f>
        <v>#DIV/0!</v>
      </c>
      <c r="L22" s="28" t="e">
        <f>1-(((4)*(F17^3))/(E22^3))</f>
        <v>#DIV/0!</v>
      </c>
      <c r="M22" s="28"/>
      <c r="N22" s="34" t="e">
        <f t="shared" ref="N22:N27" si="3">I22/L22</f>
        <v>#DIV/0!</v>
      </c>
      <c r="O22" s="34"/>
      <c r="P22" s="1"/>
    </row>
    <row r="23" spans="4:16" x14ac:dyDescent="0.35">
      <c r="D23" s="1"/>
      <c r="E23" s="24"/>
      <c r="F23" s="5"/>
      <c r="G23" s="5"/>
      <c r="H23" s="5"/>
      <c r="I23" s="25" t="e">
        <f t="shared" si="1"/>
        <v>#DIV/0!</v>
      </c>
      <c r="J23" s="25"/>
      <c r="K23" s="26" t="e">
        <f t="shared" si="2"/>
        <v>#DIV/0!</v>
      </c>
      <c r="L23" s="28" t="e">
        <f>1-(((4)*(F17^3))/(E23^3))</f>
        <v>#DIV/0!</v>
      </c>
      <c r="M23" s="28"/>
      <c r="N23" s="34" t="e">
        <f t="shared" si="3"/>
        <v>#DIV/0!</v>
      </c>
      <c r="O23" s="34"/>
      <c r="P23" s="1"/>
    </row>
    <row r="24" spans="4:16" x14ac:dyDescent="0.35">
      <c r="D24" s="1"/>
      <c r="E24" s="24"/>
      <c r="F24" s="5"/>
      <c r="G24" s="5"/>
      <c r="H24" s="5"/>
      <c r="I24" s="25" t="e">
        <f t="shared" si="1"/>
        <v>#DIV/0!</v>
      </c>
      <c r="J24" s="25"/>
      <c r="K24" s="26" t="e">
        <f t="shared" si="2"/>
        <v>#DIV/0!</v>
      </c>
      <c r="L24" s="28" t="e">
        <f>1-(((4)*(F17^3))/(E24^3))</f>
        <v>#DIV/0!</v>
      </c>
      <c r="M24" s="28"/>
      <c r="N24" s="34" t="e">
        <f t="shared" si="3"/>
        <v>#DIV/0!</v>
      </c>
      <c r="O24" s="34"/>
      <c r="P24" s="1"/>
    </row>
    <row r="25" spans="4:16" x14ac:dyDescent="0.35">
      <c r="D25" s="1"/>
      <c r="E25" s="24"/>
      <c r="F25" s="21"/>
      <c r="G25" s="5"/>
      <c r="H25" s="5"/>
      <c r="I25" s="25" t="e">
        <f t="shared" si="1"/>
        <v>#DIV/0!</v>
      </c>
      <c r="J25" s="25"/>
      <c r="K25" s="26" t="e">
        <f t="shared" si="2"/>
        <v>#DIV/0!</v>
      </c>
      <c r="L25" s="28" t="e">
        <f>1-(((4)*(F17^3))/(E25^3))</f>
        <v>#DIV/0!</v>
      </c>
      <c r="M25" s="28"/>
      <c r="N25" s="34" t="e">
        <f t="shared" si="3"/>
        <v>#DIV/0!</v>
      </c>
      <c r="O25" s="34"/>
      <c r="P25" s="1"/>
    </row>
    <row r="26" spans="4:16" x14ac:dyDescent="0.35">
      <c r="D26" s="1"/>
      <c r="E26" s="24"/>
      <c r="F26" s="5"/>
      <c r="G26" s="5"/>
      <c r="H26" s="5"/>
      <c r="I26" s="25" t="e">
        <f t="shared" si="1"/>
        <v>#DIV/0!</v>
      </c>
      <c r="J26" s="25"/>
      <c r="K26" s="26" t="e">
        <f t="shared" si="2"/>
        <v>#DIV/0!</v>
      </c>
      <c r="L26" s="28" t="e">
        <f>1-(((4)*(F17^3))/(E26^3))</f>
        <v>#DIV/0!</v>
      </c>
      <c r="M26" s="28"/>
      <c r="N26" s="34" t="e">
        <f t="shared" si="3"/>
        <v>#DIV/0!</v>
      </c>
      <c r="O26" s="34"/>
      <c r="P26" s="1"/>
    </row>
    <row r="27" spans="4:16" x14ac:dyDescent="0.35">
      <c r="D27" s="1"/>
      <c r="E27" s="24"/>
      <c r="F27" s="5"/>
      <c r="G27" s="5"/>
      <c r="H27" s="5"/>
      <c r="I27" s="25" t="e">
        <f t="shared" si="1"/>
        <v>#DIV/0!</v>
      </c>
      <c r="J27" s="25"/>
      <c r="K27" s="26" t="e">
        <f t="shared" si="2"/>
        <v>#DIV/0!</v>
      </c>
      <c r="L27" s="28" t="e">
        <f>1-(((4)*(F17^3))/(E27^3))</f>
        <v>#DIV/0!</v>
      </c>
      <c r="M27" s="28"/>
      <c r="N27" s="34" t="e">
        <f t="shared" si="3"/>
        <v>#DIV/0!</v>
      </c>
      <c r="O27" s="34"/>
      <c r="P27" s="1"/>
    </row>
    <row r="28" spans="4:16" x14ac:dyDescent="0.35">
      <c r="D28" s="1"/>
      <c r="E28" s="1"/>
      <c r="F28" s="35"/>
      <c r="G28" s="35"/>
      <c r="H28" s="35"/>
      <c r="I28" s="1"/>
      <c r="J28" s="1"/>
      <c r="K28" s="1"/>
      <c r="L28" s="1"/>
      <c r="M28" s="1"/>
      <c r="N28" s="1"/>
      <c r="O28" s="1"/>
      <c r="P28" s="1"/>
    </row>
  </sheetData>
  <mergeCells count="36">
    <mergeCell ref="N26:O26"/>
    <mergeCell ref="N27:O27"/>
    <mergeCell ref="L25:M25"/>
    <mergeCell ref="L26:M26"/>
    <mergeCell ref="L27:M27"/>
    <mergeCell ref="N20:O20"/>
    <mergeCell ref="N21:O21"/>
    <mergeCell ref="N22:O22"/>
    <mergeCell ref="N23:O23"/>
    <mergeCell ref="N24:O24"/>
    <mergeCell ref="N25:O25"/>
    <mergeCell ref="K19:K20"/>
    <mergeCell ref="L19:M20"/>
    <mergeCell ref="L21:M21"/>
    <mergeCell ref="L22:M22"/>
    <mergeCell ref="L23:M23"/>
    <mergeCell ref="L24:M24"/>
    <mergeCell ref="I22:J22"/>
    <mergeCell ref="I23:J23"/>
    <mergeCell ref="I24:J24"/>
    <mergeCell ref="I25:J25"/>
    <mergeCell ref="I26:J26"/>
    <mergeCell ref="I27:J27"/>
    <mergeCell ref="H17:J17"/>
    <mergeCell ref="F19:H19"/>
    <mergeCell ref="I19:J19"/>
    <mergeCell ref="I20:J20"/>
    <mergeCell ref="I21:J21"/>
    <mergeCell ref="F7:H7"/>
    <mergeCell ref="I7:J7"/>
    <mergeCell ref="I8:J8"/>
    <mergeCell ref="I9:J9"/>
    <mergeCell ref="I10:J10"/>
    <mergeCell ref="I11:J11"/>
    <mergeCell ref="I12:J12"/>
    <mergeCell ref="I13:J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Galib.Rahman@mail.citytech.cuny.edu</dc:creator>
  <cp:keywords>Coulomb's Law;Experiment 01</cp:keywords>
  <cp:lastModifiedBy>Galib.Rahman@mail.citytech.cuny.edu</cp:lastModifiedBy>
  <dcterms:created xsi:type="dcterms:W3CDTF">2016-12-22T01:12:53Z</dcterms:created>
  <dcterms:modified xsi:type="dcterms:W3CDTF">2016-12-22T03:28:48Z</dcterms:modified>
</cp:coreProperties>
</file>